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863013279/WOPIServiceId_TP_BOX_2/WOPIUserId_-/"/>
    </mc:Choice>
  </mc:AlternateContent>
  <xr:revisionPtr revIDLastSave="6" documentId="13_ncr:1_{C14ED1CB-B3DB-4B64-899C-674950787CE3}" xr6:coauthVersionLast="47" xr6:coauthVersionMax="47" xr10:uidLastSave="{6267452B-9560-4B1A-BF5F-90A4D58BD13E}"/>
  <bookViews>
    <workbookView xWindow="57480" yWindow="9285" windowWidth="29040" windowHeight="15720" xr2:uid="{F977C717-09B0-4285-A39C-9B9AD142BD7D}"/>
  </bookViews>
  <sheets>
    <sheet name="Austria - ENGLISH" sheetId="1" r:id="rId1"/>
    <sheet name="Austria - GERMAN" sheetId="2" r:id="rId2"/>
  </sheets>
  <definedNames>
    <definedName name="_xlnm.Print_Area" localSheetId="1">'Austria - GERMAN'!$A$1:$N$29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" l="1"/>
  <c r="N10" i="2"/>
  <c r="N18" i="2"/>
  <c r="N16" i="2"/>
  <c r="N12" i="2"/>
  <c r="N9" i="2"/>
  <c r="N8" i="2"/>
  <c r="N29" i="1"/>
  <c r="N16" i="1"/>
  <c r="N14" i="1"/>
  <c r="N9" i="1"/>
  <c r="N7" i="1"/>
  <c r="N6" i="1"/>
  <c r="N5" i="1"/>
</calcChain>
</file>

<file path=xl/sharedStrings.xml><?xml version="1.0" encoding="utf-8"?>
<sst xmlns="http://schemas.openxmlformats.org/spreadsheetml/2006/main" count="147" uniqueCount="84">
  <si>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</si>
  <si>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</si>
  <si>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</si>
  <si>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</si>
  <si>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</si>
  <si>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</si>
  <si>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</si>
  <si>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</si>
  <si>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</si>
  <si>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</si>
  <si>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</si>
  <si>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</si>
  <si>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</si>
  <si>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</si>
  <si>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</si>
  <si>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</si>
  <si>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Prof Daniel Aletha</t>
  </si>
  <si>
    <t>Vienna</t>
  </si>
  <si>
    <t>Austria</t>
  </si>
  <si>
    <t>Medical University of Vienna 
Spitalgasse 23, 1090</t>
  </si>
  <si>
    <r>
      <rPr>
        <sz val="6.5"/>
        <rFont val="Calibri"/>
        <family val="2"/>
      </rPr>
      <t>N/A</t>
    </r>
  </si>
  <si>
    <t>Dr Nadia Stefanova</t>
  </si>
  <si>
    <t>Innsbruck</t>
  </si>
  <si>
    <t>Innsbruck Medical University
Innrain 52, 6020</t>
  </si>
  <si>
    <t>Prim. Priv.-Doz. Dr. Regina Katzenschlager</t>
  </si>
  <si>
    <t>Wien</t>
  </si>
  <si>
    <t>Klinik Donaustadt
Langobardenstr. 122, 1220</t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</si>
  <si>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</si>
  <si>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</si>
  <si>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</si>
  <si>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</si>
  <si>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N/A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</si>
  <si>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</si>
  <si>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</si>
  <si>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Medical University of Vienna</t>
  </si>
  <si>
    <t>AUSTRIA</t>
  </si>
  <si>
    <t xml:space="preserve">Advances in Targeted Therapies, Spitalgasse 23, 1090 </t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</si>
  <si>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</si>
  <si>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</si>
  <si>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</si>
  <si>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</si>
  <si>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</si>
  <si>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</si>
  <si>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</si>
  <si>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t xml:space="preserve">VHC - VERORDNUNG ZU ARTIKEL 9 - STANDARDISIERTES MUSTER FÜR DIE ERFASSUNG OFFENZULEGENDER DATEN </t>
  </si>
  <si>
    <t>Name</t>
  </si>
  <si>
    <r>
      <t xml:space="preserve">
</t>
    </r>
    <r>
      <rPr>
        <b/>
        <sz val="9"/>
        <color indexed="8"/>
        <rFont val="Arial"/>
        <family val="2"/>
      </rPr>
      <t>Praxis- oder Geschäftsadresse</t>
    </r>
  </si>
  <si>
    <r>
      <t xml:space="preserve">
</t>
    </r>
    <r>
      <rPr>
        <sz val="9"/>
        <rFont val="Arial"/>
        <family val="2"/>
      </rPr>
      <t>sofern vorhanden: Arztnummer, Firmenbuch-Nr., Vereinsregister-Nr.</t>
    </r>
  </si>
  <si>
    <t xml:space="preserve"> Finanzielle oder 
materielle Spenden sowie Förderungen</t>
  </si>
  <si>
    <r>
      <rPr>
        <b/>
        <sz val="9"/>
        <rFont val="Arial"/>
        <family val="2"/>
      </rPr>
      <t>Geldwerte Leistungen im Zusammenhang 
mit Veranstaltungen</t>
    </r>
    <r>
      <rPr>
        <sz val="9"/>
        <rFont val="Arial"/>
        <family val="2"/>
      </rPr>
      <t xml:space="preserve">  
</t>
    </r>
    <r>
      <rPr>
        <i/>
        <sz val="9"/>
        <rFont val="Arial"/>
        <family val="2"/>
      </rPr>
      <t>(vgl. Artikel 9.4a 1) (i), (ii) VHC bzw. 
Artikel 9.4b 2) (i), (ii), (iii) VHC)</t>
    </r>
  </si>
  <si>
    <r>
      <rPr>
        <b/>
        <sz val="9"/>
        <rFont val="Arial"/>
        <family val="2"/>
      </rPr>
      <t>Dienstleistungs- und  Beratungshonorare</t>
    </r>
    <r>
      <rPr>
        <sz val="9"/>
        <rFont val="Arial"/>
        <family val="2"/>
      </rPr>
      <t xml:space="preserve"> 
</t>
    </r>
    <r>
      <rPr>
        <i/>
        <sz val="9"/>
        <rFont val="Arial"/>
        <family val="2"/>
      </rPr>
      <t xml:space="preserve">(vgl. Artikel 9.4a 2) VHC bzw.
 Artikel 9.4b 3) VHC) </t>
    </r>
  </si>
  <si>
    <r>
      <t xml:space="preserve"> GESAMT  
</t>
    </r>
    <r>
      <rPr>
        <i/>
        <sz val="9"/>
        <color indexed="56"/>
        <rFont val="Arial"/>
        <family val="2"/>
      </rPr>
      <t>Optional</t>
    </r>
  </si>
  <si>
    <r>
      <t>(vgl. 
Artikel 9.4 
VHC)</t>
    </r>
    <r>
      <rPr>
        <sz val="9"/>
        <rFont val="Arial"/>
        <family val="2"/>
      </rPr>
      <t xml:space="preserve"> </t>
    </r>
  </si>
  <si>
    <t xml:space="preserve">(vgl. 
Artikel 9.4 
VHC) </t>
  </si>
  <si>
    <r>
      <t xml:space="preserve"> </t>
    </r>
    <r>
      <rPr>
        <i/>
        <sz val="9"/>
        <rFont val="Arial"/>
        <family val="2"/>
      </rPr>
      <t>(vgl. 
Artikel 9.4b 1) 
VHC)</t>
    </r>
  </si>
  <si>
    <t xml:space="preserve">
Unterstützung von Organisationen oder von diesen mit der Durchführung der Veranstaltung beauftragte Dritte</t>
  </si>
  <si>
    <t>Tagungs- und Teilnahmegebühren</t>
  </si>
  <si>
    <t>Reise- und
Übernachtungskosten</t>
  </si>
  <si>
    <t>Honorare</t>
  </si>
  <si>
    <t xml:space="preserve">Auslagen  </t>
  </si>
  <si>
    <t>AFK</t>
  </si>
  <si>
    <r>
      <rPr>
        <i/>
        <sz val="11"/>
        <color indexed="9"/>
        <rFont val="Arial"/>
        <family val="2"/>
      </rPr>
      <t xml:space="preserve"> </t>
    </r>
    <r>
      <rPr>
        <b/>
        <i/>
        <sz val="10"/>
        <color indexed="9"/>
        <rFont val="Arial"/>
        <family val="2"/>
      </rPr>
      <t xml:space="preserve">INDIVIDUALISIERTE OFFENLEGUNG FÜR ANGEHÖRIGE DER FACHKREISE </t>
    </r>
    <r>
      <rPr>
        <i/>
        <sz val="10"/>
        <color indexed="9"/>
        <rFont val="Arial"/>
        <family val="2"/>
      </rPr>
      <t>[eine Zeile pro AFK mit Zusammenrechnung aller geldwerten Leistungen für den Berichtszeitraum]</t>
    </r>
  </si>
  <si>
    <t>nicht anwendbar</t>
  </si>
  <si>
    <t xml:space="preserve">AGGREGIERTE OFFENLEGUNG FÜR ANGEHÖRIGE DER FACHKREISE </t>
  </si>
  <si>
    <t xml:space="preserve">Gesamtbetrag </t>
  </si>
  <si>
    <r>
      <t>Gesamtzahl der Empfänger geldwerter Leistungen pro Unterart</t>
    </r>
    <r>
      <rPr>
        <i/>
        <sz val="9"/>
        <rFont val="Arial"/>
        <family val="2"/>
      </rPr>
      <t xml:space="preserve"> </t>
    </r>
  </si>
  <si>
    <t>Prozentualer Anteil im Verhältnis zu allen AFK-Empfängern geldwerter Leistungen pro Unterart</t>
  </si>
  <si>
    <t>IFK</t>
  </si>
  <si>
    <r>
      <rPr>
        <b/>
        <i/>
        <sz val="11"/>
        <color indexed="9"/>
        <rFont val="Arial"/>
        <family val="2"/>
      </rPr>
      <t xml:space="preserve"> </t>
    </r>
    <r>
      <rPr>
        <b/>
        <i/>
        <sz val="10"/>
        <color indexed="9"/>
        <rFont val="Arial"/>
        <family val="2"/>
      </rPr>
      <t>INDIVIDUALISIERTE OFFENLEGUNG FÜR INSTITUTIONEN</t>
    </r>
    <r>
      <rPr>
        <i/>
        <sz val="10"/>
        <color indexed="9"/>
        <rFont val="Arial"/>
        <family val="2"/>
      </rPr>
      <t xml:space="preserve"> [eine Zeile pro IFK mit Zusammenrechnung aller geldwerten Leistungen für den Berichtszeitraum]</t>
    </r>
  </si>
  <si>
    <t>Wiem</t>
  </si>
  <si>
    <t xml:space="preserve">Advances in Targeted Therapies, 
Spitalgasse 23, 1090 </t>
  </si>
  <si>
    <t>AGGREGIERTE OFFENLEGUNG FÜR INSTITUTIONEN</t>
  </si>
  <si>
    <t xml:space="preserve">Gesamtzahl der Empfänger geldwerter Leistungen pro Unterart </t>
  </si>
  <si>
    <t>Prozentualer Anteil im Verhältnis zu allen IFK-Empfängern geldwerter Leistungen pro Unterart</t>
  </si>
  <si>
    <t>F &amp; E</t>
  </si>
  <si>
    <t>AGGREGIERTE OFFENLEGUNG FÜR FORSCHUNG &amp; ENTWICKLUNG</t>
  </si>
  <si>
    <t>Geldwerte Leistungen im Zusammenhang mit Forschung &amp; Entwicklung vgl. Artikel 9.3a VHC</t>
  </si>
  <si>
    <t>Die in Bezug genommenen Vorschriften sind solche des Pharmig-Verhaltenscodex (kurz: VHC)</t>
  </si>
  <si>
    <t>AFK = Angehöriger der Fachkreise im Sinne des Artikel 2.2 VHC</t>
  </si>
  <si>
    <t xml:space="preserve">IFK = Einrichtungen, Organisationen oder Institutionen im Sinne des Artikels 2.2 VHC </t>
  </si>
  <si>
    <t>F&amp;E = Forschung und Entwicklung</t>
  </si>
  <si>
    <t xml:space="preserve">Berichtszeitraum ist das jeweilige Kalenderjahr 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</si>
  <si>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30/06/2026</t>
    </r>
  </si>
  <si>
    <t>DATENERFASSUNG - ARTIKEL 9 VHC (TRANSPARENZ)          Berichtszeitraum (Kalenderjahr): 01.01.2025-31.12.2025                  Tag der Veröffentlichung: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</si>
</sst>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.00;[Red]\-[$EUR]\ #,##0.00"/>
    <numFmt numFmtId="165" formatCode="[$EUR]\ #,##0.00"/>
  </numFmts>
  <fonts count="5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sz val="1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rgb="FF005681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i/>
      <sz val="9"/>
      <color indexed="5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0"/>
      <name val="Arial"/>
      <family val="2"/>
    </font>
    <font>
      <b/>
      <sz val="9"/>
      <color rgb="FF005681"/>
      <name val="Arial"/>
      <family val="2"/>
    </font>
    <font>
      <i/>
      <sz val="9"/>
      <color indexed="56"/>
      <name val="Arial"/>
      <family val="2"/>
    </font>
    <font>
      <b/>
      <sz val="9"/>
      <color theme="0"/>
      <name val="Arial"/>
      <family val="2"/>
    </font>
    <font>
      <i/>
      <sz val="9"/>
      <color theme="0"/>
      <name val="Arial"/>
      <family val="2"/>
    </font>
    <font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color indexed="9"/>
      <name val="Arial"/>
      <family val="2"/>
    </font>
    <font>
      <b/>
      <i/>
      <sz val="9"/>
      <color theme="0"/>
      <name val="Arial"/>
      <family val="2"/>
    </font>
    <font>
      <i/>
      <sz val="9"/>
      <color rgb="FF000000"/>
      <name val="Arial"/>
      <family val="2"/>
    </font>
    <font>
      <b/>
      <i/>
      <sz val="10"/>
      <color theme="0"/>
      <name val="Arial"/>
      <family val="2"/>
    </font>
    <font>
      <i/>
      <sz val="11"/>
      <color theme="0"/>
      <name val="Arial"/>
      <family val="2"/>
    </font>
    <font>
      <b/>
      <i/>
      <sz val="9"/>
      <name val="Arial"/>
      <family val="2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indexed="9"/>
      <name val="Arial"/>
      <family val="2"/>
    </font>
    <font>
      <b/>
      <sz val="10"/>
      <color rgb="FF000000"/>
      <name val="Calibri"/>
      <family val="2"/>
    </font>
    <font>
      <b/>
      <sz val="7"/>
      <color theme="1"/>
      <name val="Arial"/>
      <family val="2"/>
    </font>
    <font>
      <i/>
      <sz val="10"/>
      <color rgb="FF000000"/>
      <name val="Times New Roman"/>
      <family val="1"/>
    </font>
    <font>
      <sz val="10"/>
      <color rgb="FF005681"/>
      <name val="Times New Roman"/>
      <family val="1"/>
    </font>
    <font>
      <sz val="1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  <fill>
      <patternFill patternType="solid">
        <fgColor rgb="FF8BBFC2"/>
        <bgColor indexed="64"/>
      </patternFill>
    </fill>
    <fill>
      <patternFill patternType="solid">
        <fgColor rgb="FFE2EFF0"/>
        <bgColor indexed="64"/>
      </patternFill>
    </fill>
    <fill>
      <patternFill patternType="solid">
        <fgColor rgb="FFBFD5DF"/>
        <bgColor indexed="64"/>
      </patternFill>
    </fill>
    <fill>
      <patternFill patternType="solid">
        <fgColor rgb="FFB47A20"/>
        <bgColor indexed="64"/>
      </patternFill>
    </fill>
    <fill>
      <patternFill patternType="solid">
        <fgColor rgb="FFD2B0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F5774"/>
        <bgColor indexed="64"/>
      </patternFill>
    </fill>
    <fill>
      <patternFill patternType="solid">
        <fgColor rgb="FFC59AAC"/>
        <bgColor indexed="64"/>
      </patternFill>
    </fill>
    <fill>
      <patternFill patternType="solid">
        <fgColor rgb="FF005681"/>
        <bgColor indexed="64"/>
      </patternFill>
    </fill>
    <fill>
      <patternFill patternType="solid">
        <fgColor rgb="FF669AB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5" fillId="0" borderId="0"/>
  </cellStyleXfs>
  <cellXfs count="237">
    <xf numFmtId="0" fontId="0" fillId="0" borderId="0" xfId="0"/>
    <xf numFmtId="0" fontId="2" fillId="0" borderId="0" xfId="1" applyAlignment="1">
      <alignment horizontal="left" vertical="top"/>
    </xf>
    <xf numFmtId="0" fontId="3" fillId="0" borderId="9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 vertical="center" wrapText="1"/>
    </xf>
    <xf numFmtId="40" fontId="2" fillId="0" borderId="11" xfId="1" applyNumberFormat="1" applyBorder="1" applyAlignment="1">
      <alignment horizontal="center" vertical="center" wrapText="1"/>
    </xf>
    <xf numFmtId="0" fontId="2" fillId="5" borderId="12" xfId="1" applyFill="1" applyBorder="1" applyAlignment="1">
      <alignment horizontal="left" wrapText="1"/>
    </xf>
    <xf numFmtId="164" fontId="14" fillId="0" borderId="13" xfId="1" applyNumberFormat="1" applyFont="1" applyBorder="1" applyAlignment="1">
      <alignment horizontal="center" vertical="center" wrapText="1"/>
    </xf>
    <xf numFmtId="40" fontId="14" fillId="0" borderId="11" xfId="1" applyNumberFormat="1" applyFont="1" applyBorder="1" applyAlignment="1">
      <alignment horizontal="center" vertical="center" wrapText="1"/>
    </xf>
    <xf numFmtId="40" fontId="14" fillId="0" borderId="12" xfId="1" applyNumberFormat="1" applyFont="1" applyBorder="1" applyAlignment="1">
      <alignment horizontal="center" vertical="center" wrapText="1"/>
    </xf>
    <xf numFmtId="0" fontId="13" fillId="5" borderId="18" xfId="1" applyFont="1" applyFill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3" fillId="5" borderId="24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9" fontId="14" fillId="0" borderId="24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7" fillId="5" borderId="27" xfId="1" applyFont="1" applyFill="1" applyBorder="1" applyAlignment="1">
      <alignment horizontal="center" vertical="center" wrapText="1"/>
    </xf>
    <xf numFmtId="0" fontId="14" fillId="0" borderId="28" xfId="1" applyFont="1" applyBorder="1" applyAlignment="1">
      <alignment horizontal="left" vertical="center" wrapText="1" readingOrder="1"/>
    </xf>
    <xf numFmtId="0" fontId="14" fillId="0" borderId="28" xfId="1" applyFont="1" applyBorder="1" applyAlignment="1">
      <alignment horizontal="center" vertical="center" wrapText="1" readingOrder="1"/>
    </xf>
    <xf numFmtId="0" fontId="14" fillId="0" borderId="11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left" wrapText="1"/>
    </xf>
    <xf numFmtId="40" fontId="14" fillId="0" borderId="11" xfId="1" applyNumberFormat="1" applyFont="1" applyBorder="1" applyAlignment="1">
      <alignment horizontal="center" vertical="top" shrinkToFit="1"/>
    </xf>
    <xf numFmtId="40" fontId="14" fillId="0" borderId="11" xfId="1" applyNumberFormat="1" applyFont="1" applyBorder="1" applyAlignment="1">
      <alignment horizontal="left" wrapText="1"/>
    </xf>
    <xf numFmtId="40" fontId="14" fillId="0" borderId="12" xfId="1" applyNumberFormat="1" applyFont="1" applyBorder="1" applyAlignment="1">
      <alignment horizontal="left" wrapText="1"/>
    </xf>
    <xf numFmtId="0" fontId="14" fillId="5" borderId="29" xfId="1" applyFont="1" applyFill="1" applyBorder="1" applyAlignment="1">
      <alignment horizontal="left" vertical="top" wrapText="1"/>
    </xf>
    <xf numFmtId="9" fontId="14" fillId="0" borderId="24" xfId="1" applyNumberFormat="1" applyFont="1" applyBorder="1" applyAlignment="1">
      <alignment horizontal="center" wrapText="1"/>
    </xf>
    <xf numFmtId="0" fontId="14" fillId="0" borderId="24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7" fillId="5" borderId="30" xfId="1" applyFont="1" applyFill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top" wrapText="1"/>
    </xf>
    <xf numFmtId="0" fontId="2" fillId="0" borderId="5" xfId="1" applyBorder="1" applyAlignment="1">
      <alignment horizontal="left" wrapText="1"/>
    </xf>
    <xf numFmtId="0" fontId="13" fillId="0" borderId="10" xfId="1" applyFont="1" applyBorder="1" applyAlignment="1">
      <alignment horizontal="left" vertical="top" wrapText="1"/>
    </xf>
    <xf numFmtId="0" fontId="2" fillId="0" borderId="11" xfId="1" applyBorder="1" applyAlignment="1">
      <alignment horizontal="left" wrapText="1"/>
    </xf>
    <xf numFmtId="1" fontId="22" fillId="0" borderId="11" xfId="1" applyNumberFormat="1" applyFont="1" applyBorder="1" applyAlignment="1">
      <alignment horizontal="center" vertical="top" shrinkToFit="1"/>
    </xf>
    <xf numFmtId="0" fontId="2" fillId="0" borderId="12" xfId="1" applyBorder="1" applyAlignment="1">
      <alignment horizontal="left" wrapText="1"/>
    </xf>
    <xf numFmtId="0" fontId="2" fillId="5" borderId="29" xfId="1" applyFill="1" applyBorder="1" applyAlignment="1">
      <alignment horizontal="left" vertical="top" wrapText="1"/>
    </xf>
    <xf numFmtId="0" fontId="2" fillId="0" borderId="18" xfId="1" applyBorder="1" applyAlignment="1">
      <alignment horizontal="left" wrapText="1"/>
    </xf>
    <xf numFmtId="0" fontId="2" fillId="0" borderId="19" xfId="1" applyBorder="1" applyAlignment="1">
      <alignment horizontal="left" wrapText="1"/>
    </xf>
    <xf numFmtId="0" fontId="2" fillId="0" borderId="24" xfId="1" applyBorder="1" applyAlignment="1">
      <alignment horizontal="left" vertical="center" wrapText="1"/>
    </xf>
    <xf numFmtId="0" fontId="2" fillId="0" borderId="25" xfId="1" applyBorder="1" applyAlignment="1">
      <alignment horizontal="left" vertical="center" wrapText="1"/>
    </xf>
    <xf numFmtId="0" fontId="13" fillId="5" borderId="30" xfId="1" applyFont="1" applyFill="1" applyBorder="1" applyAlignment="1">
      <alignment horizontal="center" vertical="center" wrapText="1"/>
    </xf>
    <xf numFmtId="0" fontId="13" fillId="5" borderId="35" xfId="1" applyFont="1" applyFill="1" applyBorder="1" applyAlignment="1">
      <alignment horizontal="center" vertical="center" wrapText="1"/>
    </xf>
    <xf numFmtId="164" fontId="17" fillId="0" borderId="8" xfId="1" applyNumberFormat="1" applyFont="1" applyBorder="1" applyAlignment="1">
      <alignment horizontal="center" vertical="top" wrapText="1"/>
    </xf>
    <xf numFmtId="0" fontId="6" fillId="0" borderId="0" xfId="1" applyFont="1" applyAlignment="1">
      <alignment horizontal="left" vertical="top"/>
    </xf>
    <xf numFmtId="0" fontId="27" fillId="0" borderId="0" xfId="2" applyFont="1" applyAlignment="1" applyProtection="1">
      <alignment horizontal="left"/>
      <protection locked="0"/>
    </xf>
    <xf numFmtId="0" fontId="25" fillId="0" borderId="0" xfId="2" applyProtection="1">
      <protection locked="0"/>
    </xf>
    <xf numFmtId="0" fontId="30" fillId="0" borderId="40" xfId="2" applyFont="1" applyBorder="1" applyAlignment="1" applyProtection="1">
      <alignment horizontal="center" vertical="center" wrapText="1" readingOrder="1"/>
      <protection locked="0"/>
    </xf>
    <xf numFmtId="0" fontId="32" fillId="0" borderId="43" xfId="2" applyFont="1" applyBorder="1" applyAlignment="1" applyProtection="1">
      <alignment horizontal="center" vertical="center" wrapText="1" readingOrder="1"/>
      <protection locked="0"/>
    </xf>
    <xf numFmtId="0" fontId="31" fillId="10" borderId="44" xfId="2" applyFont="1" applyFill="1" applyBorder="1" applyAlignment="1" applyProtection="1">
      <alignment horizontal="center" vertical="center" wrapText="1" readingOrder="1"/>
      <protection locked="0"/>
    </xf>
    <xf numFmtId="0" fontId="35" fillId="0" borderId="47" xfId="2" applyFont="1" applyBorder="1" applyAlignment="1" applyProtection="1">
      <alignment horizontal="center" vertical="center" wrapText="1" readingOrder="1"/>
      <protection locked="0"/>
    </xf>
    <xf numFmtId="0" fontId="35" fillId="10" borderId="18" xfId="2" applyFont="1" applyFill="1" applyBorder="1" applyAlignment="1" applyProtection="1">
      <alignment horizontal="center" vertical="center" wrapText="1" readingOrder="1"/>
      <protection locked="0"/>
    </xf>
    <xf numFmtId="0" fontId="35" fillId="0" borderId="18" xfId="2" applyFont="1" applyBorder="1" applyAlignment="1" applyProtection="1">
      <alignment horizontal="center" vertical="center" wrapText="1" readingOrder="1"/>
      <protection locked="0"/>
    </xf>
    <xf numFmtId="0" fontId="35" fillId="0" borderId="11" xfId="2" applyFont="1" applyBorder="1" applyAlignment="1" applyProtection="1">
      <alignment horizontal="center" vertical="center" wrapText="1" readingOrder="1"/>
      <protection locked="0"/>
    </xf>
    <xf numFmtId="0" fontId="33" fillId="10" borderId="12" xfId="2" applyFont="1" applyFill="1" applyBorder="1" applyAlignment="1" applyProtection="1">
      <alignment horizontal="center" vertical="center" wrapText="1" readingOrder="1"/>
      <protection locked="0"/>
    </xf>
    <xf numFmtId="0" fontId="29" fillId="0" borderId="18" xfId="2" applyFont="1" applyBorder="1" applyAlignment="1" applyProtection="1">
      <alignment horizontal="center" vertical="center" wrapText="1" readingOrder="1"/>
      <protection locked="0"/>
    </xf>
    <xf numFmtId="0" fontId="29" fillId="10" borderId="18" xfId="2" applyFont="1" applyFill="1" applyBorder="1" applyAlignment="1" applyProtection="1">
      <alignment horizontal="center" vertical="center" wrapText="1" readingOrder="1"/>
      <protection locked="0"/>
    </xf>
    <xf numFmtId="0" fontId="29" fillId="10" borderId="48" xfId="2" applyFont="1" applyFill="1" applyBorder="1" applyAlignment="1" applyProtection="1">
      <alignment horizontal="center" vertical="center" wrapText="1" readingOrder="1"/>
      <protection locked="0"/>
    </xf>
    <xf numFmtId="0" fontId="33" fillId="0" borderId="49" xfId="2" applyFont="1" applyBorder="1" applyAlignment="1" applyProtection="1">
      <alignment horizontal="center" vertical="center" wrapText="1" readingOrder="1"/>
      <protection locked="0"/>
    </xf>
    <xf numFmtId="0" fontId="2" fillId="0" borderId="10" xfId="1" applyBorder="1" applyAlignment="1" applyProtection="1">
      <alignment horizontal="center" vertical="center" wrapText="1"/>
      <protection locked="0"/>
    </xf>
    <xf numFmtId="0" fontId="2" fillId="14" borderId="11" xfId="1" applyFill="1" applyBorder="1" applyAlignment="1" applyProtection="1">
      <alignment horizontal="center" vertical="center" wrapText="1"/>
      <protection locked="0"/>
    </xf>
    <xf numFmtId="0" fontId="2" fillId="0" borderId="11" xfId="1" applyBorder="1" applyAlignment="1" applyProtection="1">
      <alignment horizontal="center" vertical="center" wrapText="1"/>
      <protection locked="0"/>
    </xf>
    <xf numFmtId="0" fontId="29" fillId="0" borderId="28" xfId="2" applyFont="1" applyBorder="1" applyAlignment="1" applyProtection="1">
      <alignment horizontal="left" vertical="center" wrapText="1" readingOrder="1"/>
      <protection locked="0"/>
    </xf>
    <xf numFmtId="0" fontId="29" fillId="15" borderId="52" xfId="2" applyFont="1" applyFill="1" applyBorder="1" applyAlignment="1" applyProtection="1">
      <alignment horizontal="center" vertical="center" wrapText="1" readingOrder="1"/>
      <protection locked="0"/>
    </xf>
    <xf numFmtId="0" fontId="45" fillId="10" borderId="28" xfId="2" applyFont="1" applyFill="1" applyBorder="1" applyAlignment="1" applyProtection="1">
      <alignment horizontal="center" vertical="center" wrapText="1" readingOrder="1"/>
      <protection locked="0"/>
    </xf>
    <xf numFmtId="40" fontId="2" fillId="0" borderId="11" xfId="1" applyNumberFormat="1" applyBorder="1" applyAlignment="1" applyProtection="1">
      <alignment horizontal="center" vertical="center" wrapText="1"/>
      <protection locked="0"/>
    </xf>
    <xf numFmtId="40" fontId="54" fillId="10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45" fillId="0" borderId="20" xfId="2" applyFont="1" applyBorder="1" applyAlignment="1" applyProtection="1">
      <alignment horizontal="center" vertical="center" wrapText="1" readingOrder="1"/>
      <protection locked="0"/>
    </xf>
    <xf numFmtId="0" fontId="45" fillId="0" borderId="28" xfId="2" applyFont="1" applyBorder="1" applyAlignment="1" applyProtection="1">
      <alignment horizontal="center" vertical="center" wrapText="1" readingOrder="1"/>
      <protection locked="0"/>
    </xf>
    <xf numFmtId="165" fontId="55" fillId="11" borderId="45" xfId="2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8" xfId="1" applyBorder="1" applyAlignment="1" applyProtection="1">
      <alignment horizontal="center" vertical="center" wrapText="1"/>
      <protection locked="0"/>
    </xf>
    <xf numFmtId="0" fontId="2" fillId="14" borderId="28" xfId="1" applyFill="1" applyBorder="1" applyAlignment="1" applyProtection="1">
      <alignment horizontal="center" vertical="center" wrapText="1"/>
      <protection locked="0"/>
    </xf>
    <xf numFmtId="0" fontId="2" fillId="0" borderId="28" xfId="2" applyFont="1" applyBorder="1" applyAlignment="1" applyProtection="1">
      <alignment horizontal="left" vertical="center" wrapText="1" readingOrder="1"/>
      <protection locked="0"/>
    </xf>
    <xf numFmtId="0" fontId="2" fillId="15" borderId="52" xfId="2" applyFont="1" applyFill="1" applyBorder="1" applyAlignment="1" applyProtection="1">
      <alignment horizontal="center" vertical="center" wrapText="1" readingOrder="1"/>
      <protection locked="0"/>
    </xf>
    <xf numFmtId="0" fontId="54" fillId="10" borderId="28" xfId="2" applyFont="1" applyFill="1" applyBorder="1" applyAlignment="1" applyProtection="1">
      <alignment horizontal="center" vertical="center" wrapText="1" readingOrder="1"/>
      <protection locked="0"/>
    </xf>
    <xf numFmtId="40" fontId="2" fillId="0" borderId="28" xfId="1" applyNumberFormat="1" applyBorder="1" applyAlignment="1" applyProtection="1">
      <alignment horizontal="center" vertical="center" wrapText="1"/>
      <protection locked="0"/>
    </xf>
    <xf numFmtId="40" fontId="54" fillId="0" borderId="28" xfId="1" applyNumberFormat="1" applyFont="1" applyBorder="1" applyAlignment="1" applyProtection="1">
      <alignment horizontal="center" vertical="center" wrapText="1"/>
      <protection locked="0"/>
    </xf>
    <xf numFmtId="0" fontId="45" fillId="0" borderId="0" xfId="2" applyFont="1" applyBorder="1" applyAlignment="1" applyProtection="1">
      <alignment horizontal="center" vertical="center" wrapText="1" readingOrder="1"/>
      <protection locked="0"/>
    </xf>
    <xf numFmtId="0" fontId="29" fillId="15" borderId="40" xfId="2" applyFont="1" applyFill="1" applyBorder="1" applyAlignment="1" applyProtection="1">
      <alignment horizontal="center" vertical="center" wrapText="1" readingOrder="1"/>
      <protection locked="0"/>
    </xf>
    <xf numFmtId="0" fontId="29" fillId="15" borderId="43" xfId="2" applyFont="1" applyFill="1" applyBorder="1" applyAlignment="1" applyProtection="1">
      <alignment horizontal="center" vertical="center" wrapText="1" readingOrder="1"/>
      <protection locked="0"/>
    </xf>
    <xf numFmtId="40" fontId="14" fillId="14" borderId="11" xfId="1" applyNumberFormat="1" applyFont="1" applyFill="1" applyBorder="1" applyAlignment="1" applyProtection="1">
      <alignment horizontal="center" vertical="center" wrapText="1"/>
      <protection locked="0"/>
    </xf>
    <xf numFmtId="40" fontId="14" fillId="0" borderId="11" xfId="1" applyNumberFormat="1" applyFont="1" applyBorder="1" applyAlignment="1" applyProtection="1">
      <alignment horizontal="center" vertical="center" wrapText="1"/>
      <protection locked="0"/>
    </xf>
    <xf numFmtId="0" fontId="49" fillId="0" borderId="54" xfId="2" applyFont="1" applyBorder="1" applyAlignment="1" applyProtection="1">
      <alignment horizontal="center" vertical="center" wrapText="1" readingOrder="1"/>
      <protection locked="0"/>
    </xf>
    <xf numFmtId="0" fontId="49" fillId="0" borderId="28" xfId="2" applyFont="1" applyBorder="1" applyAlignment="1" applyProtection="1">
      <alignment horizontal="center" vertical="center" wrapText="1" readingOrder="1"/>
      <protection locked="0"/>
    </xf>
    <xf numFmtId="164" fontId="55" fillId="11" borderId="45" xfId="2" applyNumberFormat="1" applyFont="1" applyFill="1" applyBorder="1" applyAlignment="1" applyProtection="1">
      <alignment horizontal="center" vertical="center" wrapText="1" readingOrder="1"/>
      <protection locked="0"/>
    </xf>
    <xf numFmtId="0" fontId="14" fillId="14" borderId="18" xfId="1" applyFont="1" applyFill="1" applyBorder="1" applyAlignment="1" applyProtection="1">
      <alignment horizontal="center" vertical="center" wrapText="1"/>
      <protection locked="0"/>
    </xf>
    <xf numFmtId="0" fontId="14" fillId="0" borderId="18" xfId="1" applyFont="1" applyBorder="1" applyAlignment="1" applyProtection="1">
      <alignment horizontal="center" vertical="center" wrapText="1"/>
      <protection locked="0"/>
    </xf>
    <xf numFmtId="0" fontId="50" fillId="0" borderId="20" xfId="2" applyFont="1" applyBorder="1" applyAlignment="1" applyProtection="1">
      <alignment horizontal="center"/>
      <protection locked="0"/>
    </xf>
    <xf numFmtId="0" fontId="55" fillId="11" borderId="45" xfId="2" applyFont="1" applyFill="1" applyBorder="1" applyAlignment="1" applyProtection="1">
      <alignment horizontal="center"/>
      <protection locked="0"/>
    </xf>
    <xf numFmtId="0" fontId="29" fillId="15" borderId="10" xfId="2" applyFont="1" applyFill="1" applyBorder="1" applyAlignment="1" applyProtection="1">
      <alignment horizontal="center" vertical="center" wrapText="1" readingOrder="1"/>
      <protection locked="0"/>
    </xf>
    <xf numFmtId="0" fontId="29" fillId="15" borderId="11" xfId="2" applyFont="1" applyFill="1" applyBorder="1" applyAlignment="1" applyProtection="1">
      <alignment horizontal="center" vertical="center" wrapText="1" readingOrder="1"/>
      <protection locked="0"/>
    </xf>
    <xf numFmtId="9" fontId="29" fillId="10" borderId="11" xfId="2" applyNumberFormat="1" applyFont="1" applyFill="1" applyBorder="1" applyAlignment="1" applyProtection="1">
      <alignment horizontal="center" vertical="center" wrapText="1" readingOrder="1"/>
      <protection locked="0"/>
    </xf>
    <xf numFmtId="9" fontId="29" fillId="0" borderId="11" xfId="2" applyNumberFormat="1" applyFont="1" applyBorder="1" applyAlignment="1" applyProtection="1">
      <alignment horizontal="center" vertical="center" wrapText="1" readingOrder="1"/>
      <protection locked="0"/>
    </xf>
    <xf numFmtId="0" fontId="29" fillId="0" borderId="12" xfId="2" applyFont="1" applyBorder="1" applyAlignment="1" applyProtection="1">
      <alignment horizontal="center" vertical="center" wrapText="1" readingOrder="1"/>
      <protection locked="0"/>
    </xf>
    <xf numFmtId="0" fontId="55" fillId="11" borderId="55" xfId="2" applyFont="1" applyFill="1" applyBorder="1" applyAlignment="1" applyProtection="1">
      <alignment horizontal="center" vertical="center" wrapText="1" readingOrder="1"/>
      <protection locked="0"/>
    </xf>
    <xf numFmtId="0" fontId="2" fillId="0" borderId="28" xfId="1" applyFont="1" applyBorder="1" applyAlignment="1" applyProtection="1">
      <alignment horizontal="left" vertical="center" wrapText="1" readingOrder="1"/>
      <protection locked="0"/>
    </xf>
    <xf numFmtId="0" fontId="2" fillId="14" borderId="28" xfId="1" applyFont="1" applyFill="1" applyBorder="1" applyAlignment="1" applyProtection="1">
      <alignment horizontal="center" vertical="center" wrapText="1" readingOrder="1"/>
      <protection locked="0"/>
    </xf>
    <xf numFmtId="0" fontId="2" fillId="0" borderId="11" xfId="1" applyFont="1" applyBorder="1" applyAlignment="1" applyProtection="1">
      <alignment horizontal="center" vertical="center" wrapText="1"/>
      <protection locked="0"/>
    </xf>
    <xf numFmtId="0" fontId="2" fillId="14" borderId="11" xfId="1" applyFont="1" applyFill="1" applyBorder="1" applyAlignment="1" applyProtection="1">
      <alignment horizontal="center" vertical="center" wrapText="1"/>
      <protection locked="0"/>
    </xf>
    <xf numFmtId="0" fontId="54" fillId="0" borderId="28" xfId="2" applyFont="1" applyBorder="1" applyAlignment="1" applyProtection="1">
      <alignment horizontal="left" vertical="center" wrapText="1" readingOrder="1"/>
      <protection locked="0"/>
    </xf>
    <xf numFmtId="40" fontId="54" fillId="0" borderId="11" xfId="1" applyNumberFormat="1" applyFont="1" applyBorder="1" applyAlignment="1" applyProtection="1">
      <alignment horizontal="center" vertical="center" wrapText="1"/>
      <protection locked="0"/>
    </xf>
    <xf numFmtId="0" fontId="49" fillId="10" borderId="28" xfId="2" applyFont="1" applyFill="1" applyBorder="1" applyAlignment="1" applyProtection="1">
      <alignment horizontal="center" vertical="center" wrapText="1" readingOrder="1"/>
      <protection locked="0"/>
    </xf>
    <xf numFmtId="0" fontId="49" fillId="0" borderId="20" xfId="2" applyFont="1" applyBorder="1" applyAlignment="1" applyProtection="1">
      <alignment horizontal="center" vertical="center" wrapText="1" readingOrder="1"/>
      <protection locked="0"/>
    </xf>
    <xf numFmtId="0" fontId="45" fillId="10" borderId="43" xfId="2" applyFont="1" applyFill="1" applyBorder="1" applyAlignment="1" applyProtection="1">
      <alignment horizontal="center" vertical="center" wrapText="1" readingOrder="1"/>
      <protection locked="0"/>
    </xf>
    <xf numFmtId="0" fontId="49" fillId="10" borderId="43" xfId="2" applyFont="1" applyFill="1" applyBorder="1" applyAlignment="1" applyProtection="1">
      <alignment horizontal="center" vertical="center" wrapText="1" readingOrder="1"/>
      <protection locked="0"/>
    </xf>
    <xf numFmtId="0" fontId="49" fillId="0" borderId="43" xfId="2" applyFont="1" applyBorder="1" applyAlignment="1" applyProtection="1">
      <alignment horizontal="center" vertical="center" wrapText="1" readingOrder="1"/>
      <protection locked="0"/>
    </xf>
    <xf numFmtId="0" fontId="55" fillId="11" borderId="45" xfId="2" applyFont="1" applyFill="1" applyBorder="1" applyAlignment="1" applyProtection="1">
      <alignment horizontal="center" vertical="center" wrapText="1" readingOrder="1"/>
      <protection locked="0"/>
    </xf>
    <xf numFmtId="0" fontId="29" fillId="10" borderId="11" xfId="2" applyFont="1" applyFill="1" applyBorder="1" applyAlignment="1" applyProtection="1">
      <alignment horizontal="center" vertical="center" wrapText="1" readingOrder="1"/>
      <protection locked="0"/>
    </xf>
    <xf numFmtId="0" fontId="29" fillId="0" borderId="11" xfId="2" applyFont="1" applyBorder="1" applyAlignment="1" applyProtection="1">
      <alignment horizontal="center" vertical="center" wrapText="1" readingOrder="1"/>
      <protection locked="0"/>
    </xf>
    <xf numFmtId="0" fontId="55" fillId="11" borderId="28" xfId="2" applyFont="1" applyFill="1" applyBorder="1" applyAlignment="1" applyProtection="1">
      <alignment horizontal="center" vertical="center" wrapText="1" readingOrder="1"/>
      <protection locked="0"/>
    </xf>
    <xf numFmtId="164" fontId="56" fillId="0" borderId="8" xfId="1" applyNumberFormat="1" applyFont="1" applyBorder="1" applyAlignment="1" applyProtection="1">
      <alignment horizontal="center" vertical="center" wrapText="1"/>
      <protection locked="0"/>
    </xf>
    <xf numFmtId="165" fontId="37" fillId="11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52" fillId="0" borderId="0" xfId="2" applyFont="1" applyAlignment="1" applyProtection="1">
      <alignment horizontal="center" wrapText="1"/>
      <protection locked="0"/>
    </xf>
    <xf numFmtId="0" fontId="45" fillId="0" borderId="0" xfId="2" applyFont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vertical="top" wrapText="1"/>
      <protection locked="0"/>
    </xf>
    <xf numFmtId="0" fontId="29" fillId="0" borderId="0" xfId="2" applyFont="1" applyAlignment="1" applyProtection="1">
      <alignment wrapText="1"/>
      <protection locked="0"/>
    </xf>
    <xf numFmtId="0" fontId="45" fillId="0" borderId="0" xfId="2" applyFont="1" applyAlignment="1" applyProtection="1">
      <alignment horizontal="center" vertical="center" wrapText="1" readingOrder="1"/>
      <protection locked="0"/>
    </xf>
    <xf numFmtId="0" fontId="53" fillId="0" borderId="26" xfId="2" applyFont="1" applyBorder="1" applyAlignment="1" applyProtection="1">
      <alignment vertical="center"/>
      <protection locked="0"/>
    </xf>
    <xf numFmtId="0" fontId="53" fillId="0" borderId="36" xfId="2" applyFont="1" applyBorder="1" applyAlignment="1" applyProtection="1">
      <alignment vertical="center"/>
      <protection locked="0"/>
    </xf>
    <xf numFmtId="0" fontId="53" fillId="0" borderId="37" xfId="2" applyFont="1" applyBorder="1" applyAlignment="1" applyProtection="1">
      <alignment vertical="center"/>
      <protection locked="0"/>
    </xf>
    <xf numFmtId="0" fontId="53" fillId="0" borderId="0" xfId="2" applyFont="1" applyAlignment="1" applyProtection="1">
      <alignment vertical="center"/>
      <protection locked="0"/>
    </xf>
    <xf numFmtId="0" fontId="53" fillId="0" borderId="29" xfId="2" applyFont="1" applyBorder="1" applyAlignment="1" applyProtection="1">
      <alignment vertical="center"/>
      <protection locked="0"/>
    </xf>
    <xf numFmtId="0" fontId="29" fillId="0" borderId="0" xfId="2" applyFont="1" applyAlignment="1" applyProtection="1">
      <alignment vertical="center" wrapText="1" readingOrder="1"/>
      <protection locked="0"/>
    </xf>
    <xf numFmtId="0" fontId="29" fillId="0" borderId="56" xfId="2" applyFont="1" applyBorder="1" applyAlignment="1" applyProtection="1">
      <alignment vertical="center" wrapText="1"/>
      <protection locked="0"/>
    </xf>
    <xf numFmtId="0" fontId="1" fillId="0" borderId="0" xfId="2" applyFont="1" applyAlignment="1" applyProtection="1">
      <alignment vertical="center"/>
      <protection locked="0"/>
    </xf>
    <xf numFmtId="0" fontId="29" fillId="0" borderId="56" xfId="2" applyFont="1" applyBorder="1" applyAlignment="1" applyProtection="1">
      <alignment vertical="center" wrapText="1" readingOrder="1"/>
      <protection locked="0"/>
    </xf>
    <xf numFmtId="0" fontId="47" fillId="0" borderId="0" xfId="2" applyFont="1" applyAlignment="1" applyProtection="1">
      <alignment vertical="center"/>
      <protection locked="0"/>
    </xf>
    <xf numFmtId="0" fontId="1" fillId="0" borderId="56" xfId="2" applyFont="1" applyBorder="1" applyAlignment="1" applyProtection="1">
      <alignment vertical="center"/>
      <protection locked="0"/>
    </xf>
    <xf numFmtId="0" fontId="53" fillId="0" borderId="15" xfId="2" applyFont="1" applyBorder="1" applyAlignment="1" applyProtection="1">
      <alignment vertical="center"/>
      <protection locked="0"/>
    </xf>
    <xf numFmtId="0" fontId="1" fillId="0" borderId="38" xfId="2" applyFont="1" applyBorder="1" applyAlignment="1" applyProtection="1">
      <alignment vertical="center"/>
      <protection locked="0"/>
    </xf>
    <xf numFmtId="0" fontId="47" fillId="0" borderId="39" xfId="2" applyFont="1" applyBorder="1" applyAlignment="1" applyProtection="1">
      <alignment vertical="center"/>
      <protection locked="0"/>
    </xf>
    <xf numFmtId="0" fontId="3" fillId="2" borderId="1" xfId="1" applyFont="1" applyFill="1" applyBorder="1" applyAlignment="1">
      <alignment horizontal="right" vertical="top" wrapText="1"/>
    </xf>
    <xf numFmtId="0" fontId="3" fillId="2" borderId="2" xfId="1" applyFont="1" applyFill="1" applyBorder="1" applyAlignment="1">
      <alignment horizontal="right" vertical="top" wrapText="1"/>
    </xf>
    <xf numFmtId="0" fontId="3" fillId="2" borderId="3" xfId="1" applyFont="1" applyFill="1" applyBorder="1" applyAlignment="1">
      <alignment horizontal="righ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textRotation="90" wrapText="1"/>
    </xf>
    <xf numFmtId="0" fontId="10" fillId="3" borderId="5" xfId="1" applyFont="1" applyFill="1" applyBorder="1" applyAlignment="1">
      <alignment horizontal="center" vertical="center" textRotation="90" wrapText="1"/>
    </xf>
    <xf numFmtId="0" fontId="11" fillId="4" borderId="1" xfId="1" applyFont="1" applyFill="1" applyBorder="1" applyAlignment="1">
      <alignment horizontal="left" vertical="top" wrapText="1"/>
    </xf>
    <xf numFmtId="0" fontId="11" fillId="4" borderId="2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horizontal="left" vertical="top" wrapText="1"/>
    </xf>
    <xf numFmtId="0" fontId="15" fillId="5" borderId="14" xfId="1" applyFont="1" applyFill="1" applyBorder="1" applyAlignment="1">
      <alignment horizontal="left" vertical="top" wrapText="1"/>
    </xf>
    <xf numFmtId="0" fontId="15" fillId="5" borderId="10" xfId="1" applyFont="1" applyFill="1" applyBorder="1" applyAlignment="1">
      <alignment horizontal="left" vertical="top" wrapText="1"/>
    </xf>
    <xf numFmtId="0" fontId="14" fillId="5" borderId="15" xfId="1" applyFont="1" applyFill="1" applyBorder="1" applyAlignment="1">
      <alignment horizontal="left" vertical="top" wrapText="1"/>
    </xf>
    <xf numFmtId="0" fontId="14" fillId="5" borderId="20" xfId="1" applyFont="1" applyFill="1" applyBorder="1" applyAlignment="1">
      <alignment horizontal="left" vertical="top" wrapText="1"/>
    </xf>
    <xf numFmtId="0" fontId="14" fillId="5" borderId="26" xfId="1" applyFont="1" applyFill="1" applyBorder="1" applyAlignment="1">
      <alignment horizontal="left" vertical="top" wrapText="1"/>
    </xf>
    <xf numFmtId="0" fontId="15" fillId="5" borderId="16" xfId="1" applyFont="1" applyFill="1" applyBorder="1" applyAlignment="1">
      <alignment horizontal="left" vertical="top" wrapText="1"/>
    </xf>
    <xf numFmtId="0" fontId="15" fillId="5" borderId="17" xfId="1" applyFont="1" applyFill="1" applyBorder="1" applyAlignment="1">
      <alignment horizontal="left" vertical="top" wrapText="1"/>
    </xf>
    <xf numFmtId="0" fontId="16" fillId="5" borderId="22" xfId="1" applyFont="1" applyFill="1" applyBorder="1" applyAlignment="1">
      <alignment horizontal="left" vertical="top" wrapText="1"/>
    </xf>
    <xf numFmtId="0" fontId="16" fillId="5" borderId="23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textRotation="90" wrapText="1"/>
    </xf>
    <xf numFmtId="0" fontId="10" fillId="6" borderId="5" xfId="1" applyFont="1" applyFill="1" applyBorder="1" applyAlignment="1">
      <alignment horizontal="center" vertical="center" textRotation="90" wrapText="1"/>
    </xf>
    <xf numFmtId="0" fontId="14" fillId="4" borderId="1" xfId="1" applyFont="1" applyFill="1" applyBorder="1" applyAlignment="1">
      <alignment horizontal="left" vertical="top" wrapText="1"/>
    </xf>
    <xf numFmtId="0" fontId="14" fillId="4" borderId="2" xfId="1" applyFont="1" applyFill="1" applyBorder="1" applyAlignment="1">
      <alignment horizontal="left" vertical="top" wrapText="1"/>
    </xf>
    <xf numFmtId="0" fontId="14" fillId="4" borderId="3" xfId="1" applyFont="1" applyFill="1" applyBorder="1" applyAlignment="1">
      <alignment horizontal="left" vertical="top" wrapText="1"/>
    </xf>
    <xf numFmtId="0" fontId="14" fillId="5" borderId="29" xfId="1" applyFont="1" applyFill="1" applyBorder="1" applyAlignment="1">
      <alignment horizontal="left" vertical="top" wrapText="1"/>
    </xf>
    <xf numFmtId="0" fontId="23" fillId="7" borderId="4" xfId="1" applyFont="1" applyFill="1" applyBorder="1" applyAlignment="1">
      <alignment horizontal="center" vertical="center" textRotation="90" wrapText="1"/>
    </xf>
    <xf numFmtId="0" fontId="23" fillId="7" borderId="8" xfId="1" applyFont="1" applyFill="1" applyBorder="1" applyAlignment="1">
      <alignment horizontal="center" vertical="center" textRotation="90" wrapText="1"/>
    </xf>
    <xf numFmtId="0" fontId="11" fillId="8" borderId="1" xfId="1" applyFont="1" applyFill="1" applyBorder="1" applyAlignment="1">
      <alignment horizontal="left" vertical="top" wrapText="1"/>
    </xf>
    <xf numFmtId="0" fontId="11" fillId="8" borderId="2" xfId="1" applyFont="1" applyFill="1" applyBorder="1" applyAlignment="1">
      <alignment horizontal="left" vertical="top" wrapText="1"/>
    </xf>
    <xf numFmtId="0" fontId="11" fillId="8" borderId="3" xfId="1" applyFont="1" applyFill="1" applyBorder="1" applyAlignment="1">
      <alignment horizontal="left" vertical="top" wrapText="1"/>
    </xf>
    <xf numFmtId="0" fontId="24" fillId="0" borderId="33" xfId="1" applyFont="1" applyBorder="1" applyAlignment="1">
      <alignment horizontal="center" vertical="top" wrapText="1"/>
    </xf>
    <xf numFmtId="0" fontId="24" fillId="0" borderId="34" xfId="1" applyFont="1" applyBorder="1" applyAlignment="1">
      <alignment horizontal="center" vertical="top" wrapText="1"/>
    </xf>
    <xf numFmtId="0" fontId="10" fillId="2" borderId="5" xfId="1" applyFont="1" applyFill="1" applyBorder="1" applyAlignment="1">
      <alignment horizontal="center" vertical="center" textRotation="90" wrapText="1"/>
    </xf>
    <xf numFmtId="0" fontId="20" fillId="0" borderId="32" xfId="1" applyFont="1" applyBorder="1" applyAlignment="1">
      <alignment horizontal="left" vertical="top" wrapText="1" indent="11"/>
    </xf>
    <xf numFmtId="0" fontId="20" fillId="0" borderId="0" xfId="1" applyFont="1" applyAlignment="1">
      <alignment horizontal="left" vertical="top" wrapText="1" indent="11"/>
    </xf>
    <xf numFmtId="0" fontId="2" fillId="0" borderId="29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2" fillId="4" borderId="1" xfId="1" applyFill="1" applyBorder="1" applyAlignment="1">
      <alignment horizontal="left" vertical="top" wrapText="1"/>
    </xf>
    <xf numFmtId="0" fontId="2" fillId="4" borderId="2" xfId="1" applyFill="1" applyBorder="1" applyAlignment="1">
      <alignment horizontal="left" vertical="top" wrapText="1"/>
    </xf>
    <xf numFmtId="0" fontId="2" fillId="4" borderId="3" xfId="1" applyFill="1" applyBorder="1" applyAlignment="1">
      <alignment horizontal="left" vertical="top" wrapText="1"/>
    </xf>
    <xf numFmtId="0" fontId="13" fillId="0" borderId="12" xfId="1" applyFont="1" applyBorder="1" applyAlignment="1">
      <alignment horizontal="left" vertical="top" wrapText="1"/>
    </xf>
    <xf numFmtId="0" fontId="13" fillId="0" borderId="14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2" fillId="5" borderId="29" xfId="1" applyFill="1" applyBorder="1" applyAlignment="1">
      <alignment horizontal="left" vertical="top" wrapText="1"/>
    </xf>
    <xf numFmtId="0" fontId="26" fillId="0" borderId="0" xfId="2" applyFont="1" applyAlignment="1" applyProtection="1">
      <alignment horizontal="center"/>
      <protection locked="0"/>
    </xf>
    <xf numFmtId="0" fontId="28" fillId="9" borderId="26" xfId="2" applyFont="1" applyFill="1" applyBorder="1" applyAlignment="1" applyProtection="1">
      <alignment vertical="center"/>
      <protection locked="0"/>
    </xf>
    <xf numFmtId="0" fontId="28" fillId="9" borderId="36" xfId="2" applyFont="1" applyFill="1" applyBorder="1" applyAlignment="1" applyProtection="1">
      <alignment vertical="center"/>
      <protection locked="0"/>
    </xf>
    <xf numFmtId="0" fontId="28" fillId="9" borderId="37" xfId="2" applyFont="1" applyFill="1" applyBorder="1" applyAlignment="1" applyProtection="1">
      <alignment vertical="center"/>
      <protection locked="0"/>
    </xf>
    <xf numFmtId="0" fontId="28" fillId="9" borderId="15" xfId="2" applyFont="1" applyFill="1" applyBorder="1" applyAlignment="1" applyProtection="1">
      <alignment vertical="center"/>
      <protection locked="0"/>
    </xf>
    <xf numFmtId="0" fontId="28" fillId="9" borderId="38" xfId="2" applyFont="1" applyFill="1" applyBorder="1" applyAlignment="1" applyProtection="1">
      <alignment vertical="center"/>
      <protection locked="0"/>
    </xf>
    <xf numFmtId="0" fontId="28" fillId="9" borderId="39" xfId="2" applyFont="1" applyFill="1" applyBorder="1" applyAlignment="1" applyProtection="1">
      <alignment vertical="center"/>
      <protection locked="0"/>
    </xf>
    <xf numFmtId="0" fontId="29" fillId="0" borderId="28" xfId="2" applyFont="1" applyBorder="1" applyAlignment="1" applyProtection="1">
      <alignment wrapText="1"/>
      <protection locked="0"/>
    </xf>
    <xf numFmtId="0" fontId="25" fillId="0" borderId="28" xfId="2" applyBorder="1" applyAlignment="1" applyProtection="1">
      <alignment wrapText="1"/>
      <protection locked="0"/>
    </xf>
    <xf numFmtId="0" fontId="30" fillId="10" borderId="41" xfId="2" applyFont="1" applyFill="1" applyBorder="1" applyAlignment="1" applyProtection="1">
      <alignment horizontal="center" vertical="center" wrapText="1" readingOrder="1"/>
      <protection locked="0"/>
    </xf>
    <xf numFmtId="0" fontId="25" fillId="10" borderId="36" xfId="2" applyFill="1" applyBorder="1" applyAlignment="1" applyProtection="1">
      <alignment horizontal="center" vertical="center" wrapText="1" readingOrder="1"/>
      <protection locked="0"/>
    </xf>
    <xf numFmtId="0" fontId="25" fillId="10" borderId="42" xfId="2" applyFill="1" applyBorder="1" applyAlignment="1" applyProtection="1">
      <alignment horizontal="center" vertical="center" wrapText="1" readingOrder="1"/>
      <protection locked="0"/>
    </xf>
    <xf numFmtId="0" fontId="33" fillId="0" borderId="26" xfId="2" applyFont="1" applyBorder="1" applyAlignment="1" applyProtection="1">
      <alignment horizontal="center" vertical="center" wrapText="1" readingOrder="1"/>
      <protection locked="0"/>
    </xf>
    <xf numFmtId="0" fontId="29" fillId="0" borderId="36" xfId="2" applyFont="1" applyBorder="1" applyAlignment="1" applyProtection="1">
      <alignment horizontal="center" vertical="center" wrapText="1" readingOrder="1"/>
      <protection locked="0"/>
    </xf>
    <xf numFmtId="0" fontId="29" fillId="0" borderId="37" xfId="2" applyFont="1" applyBorder="1" applyAlignment="1" applyProtection="1">
      <alignment horizontal="center" vertical="center" wrapText="1" readingOrder="1"/>
      <protection locked="0"/>
    </xf>
    <xf numFmtId="0" fontId="33" fillId="10" borderId="20" xfId="2" applyFont="1" applyFill="1" applyBorder="1" applyAlignment="1" applyProtection="1">
      <alignment horizontal="center" vertical="center" wrapText="1" readingOrder="1"/>
      <protection locked="0"/>
    </xf>
    <xf numFmtId="0" fontId="33" fillId="10" borderId="45" xfId="2" applyFont="1" applyFill="1" applyBorder="1" applyAlignment="1" applyProtection="1">
      <alignment horizontal="center" vertical="center" wrapText="1" readingOrder="1"/>
      <protection locked="0"/>
    </xf>
    <xf numFmtId="0" fontId="36" fillId="0" borderId="46" xfId="2" applyFont="1" applyBorder="1" applyAlignment="1" applyProtection="1">
      <alignment horizontal="center" vertical="center" wrapText="1" readingOrder="1"/>
      <protection locked="0"/>
    </xf>
    <xf numFmtId="0" fontId="36" fillId="0" borderId="50" xfId="2" applyFont="1" applyBorder="1" applyAlignment="1" applyProtection="1">
      <alignment horizontal="center" vertical="center" wrapText="1" readingOrder="1"/>
      <protection locked="0"/>
    </xf>
    <xf numFmtId="0" fontId="37" fillId="11" borderId="46" xfId="2" applyFont="1" applyFill="1" applyBorder="1" applyAlignment="1" applyProtection="1">
      <alignment horizontal="center" vertical="center" wrapText="1" readingOrder="1"/>
      <protection locked="0"/>
    </xf>
    <xf numFmtId="0" fontId="37" fillId="11" borderId="51" xfId="2" applyFont="1" applyFill="1" applyBorder="1" applyAlignment="1" applyProtection="1">
      <alignment horizontal="center" vertical="center" wrapText="1" readingOrder="1"/>
      <protection locked="0"/>
    </xf>
    <xf numFmtId="0" fontId="39" fillId="12" borderId="28" xfId="2" applyFont="1" applyFill="1" applyBorder="1" applyAlignment="1" applyProtection="1">
      <alignment horizontal="center" vertical="center" textRotation="90" wrapText="1" readingOrder="1"/>
      <protection locked="0"/>
    </xf>
    <xf numFmtId="0" fontId="40" fillId="13" borderId="15" xfId="2" applyFont="1" applyFill="1" applyBorder="1" applyAlignment="1" applyProtection="1">
      <alignment horizontal="left" vertical="center" wrapText="1" readingOrder="1"/>
      <protection locked="0"/>
    </xf>
    <xf numFmtId="0" fontId="44" fillId="13" borderId="38" xfId="2" applyFont="1" applyFill="1" applyBorder="1" applyAlignment="1" applyProtection="1">
      <alignment horizontal="left" vertical="center" wrapText="1" readingOrder="1"/>
      <protection locked="0"/>
    </xf>
    <xf numFmtId="0" fontId="44" fillId="13" borderId="0" xfId="2" applyFont="1" applyFill="1" applyAlignment="1" applyProtection="1">
      <alignment horizontal="left" vertical="center" wrapText="1" readingOrder="1"/>
      <protection locked="0"/>
    </xf>
    <xf numFmtId="0" fontId="44" fillId="13" borderId="39" xfId="2" applyFont="1" applyFill="1" applyBorder="1" applyAlignment="1" applyProtection="1">
      <alignment horizontal="left" vertical="center" wrapText="1" readingOrder="1"/>
      <protection locked="0"/>
    </xf>
    <xf numFmtId="0" fontId="46" fillId="13" borderId="20" xfId="2" applyFont="1" applyFill="1" applyBorder="1" applyAlignment="1" applyProtection="1">
      <alignment horizontal="left" vertical="center" wrapText="1" readingOrder="1"/>
      <protection locked="0"/>
    </xf>
    <xf numFmtId="0" fontId="47" fillId="13" borderId="53" xfId="2" applyFont="1" applyFill="1" applyBorder="1" applyAlignment="1" applyProtection="1">
      <alignment horizontal="left" vertical="center" wrapText="1" readingOrder="1"/>
      <protection locked="0"/>
    </xf>
    <xf numFmtId="0" fontId="47" fillId="13" borderId="0" xfId="2" applyFont="1" applyFill="1" applyAlignment="1" applyProtection="1">
      <alignment horizontal="left" vertical="center" wrapText="1" readingOrder="1"/>
      <protection locked="0"/>
    </xf>
    <xf numFmtId="0" fontId="47" fillId="13" borderId="45" xfId="2" applyFont="1" applyFill="1" applyBorder="1" applyAlignment="1" applyProtection="1">
      <alignment horizontal="left" vertical="center" wrapText="1" readingOrder="1"/>
      <protection locked="0"/>
    </xf>
    <xf numFmtId="0" fontId="33" fillId="0" borderId="26" xfId="2" applyFont="1" applyBorder="1" applyAlignment="1" applyProtection="1">
      <alignment horizontal="left" vertical="center" wrapText="1" readingOrder="1"/>
      <protection locked="0"/>
    </xf>
    <xf numFmtId="0" fontId="48" fillId="0" borderId="36" xfId="2" applyFont="1" applyBorder="1" applyAlignment="1" applyProtection="1">
      <alignment horizontal="left" vertical="center" wrapText="1" readingOrder="1"/>
      <protection locked="0"/>
    </xf>
    <xf numFmtId="0" fontId="33" fillId="0" borderId="20" xfId="2" applyFont="1" applyBorder="1" applyAlignment="1" applyProtection="1">
      <alignment horizontal="left" vertical="center" wrapText="1" readingOrder="1"/>
      <protection locked="0"/>
    </xf>
    <xf numFmtId="0" fontId="33" fillId="0" borderId="53" xfId="2" applyFont="1" applyBorder="1" applyAlignment="1" applyProtection="1">
      <alignment horizontal="left" vertical="center" wrapText="1" readingOrder="1"/>
      <protection locked="0"/>
    </xf>
    <xf numFmtId="0" fontId="33" fillId="0" borderId="45" xfId="2" applyFont="1" applyBorder="1" applyAlignment="1" applyProtection="1">
      <alignment horizontal="left" vertical="center" wrapText="1" readingOrder="1"/>
      <protection locked="0"/>
    </xf>
    <xf numFmtId="0" fontId="39" fillId="18" borderId="46" xfId="2" applyFont="1" applyFill="1" applyBorder="1" applyAlignment="1" applyProtection="1">
      <alignment horizontal="center" textRotation="90" wrapText="1" readingOrder="1"/>
      <protection locked="0"/>
    </xf>
    <xf numFmtId="0" fontId="39" fillId="18" borderId="50" xfId="2" applyFont="1" applyFill="1" applyBorder="1" applyAlignment="1" applyProtection="1">
      <alignment horizontal="center" textRotation="90" wrapText="1" readingOrder="1"/>
      <protection locked="0"/>
    </xf>
    <xf numFmtId="0" fontId="46" fillId="19" borderId="38" xfId="2" applyFont="1" applyFill="1" applyBorder="1" applyAlignment="1" applyProtection="1">
      <alignment horizontal="left" vertical="center" wrapText="1" readingOrder="1"/>
      <protection locked="0"/>
    </xf>
    <xf numFmtId="0" fontId="46" fillId="19" borderId="39" xfId="2" applyFont="1" applyFill="1" applyBorder="1" applyAlignment="1" applyProtection="1">
      <alignment horizontal="left" vertical="center" wrapText="1" readingOrder="1"/>
      <protection locked="0"/>
    </xf>
    <xf numFmtId="0" fontId="39" fillId="16" borderId="28" xfId="2" applyFont="1" applyFill="1" applyBorder="1" applyAlignment="1" applyProtection="1">
      <alignment horizontal="center" vertical="center" textRotation="90" wrapText="1" readingOrder="1"/>
      <protection locked="0"/>
    </xf>
    <xf numFmtId="0" fontId="40" fillId="17" borderId="15" xfId="2" applyFont="1" applyFill="1" applyBorder="1" applyAlignment="1" applyProtection="1">
      <alignment horizontal="left" vertical="center" wrapText="1" readingOrder="1"/>
      <protection locked="0"/>
    </xf>
    <xf numFmtId="0" fontId="44" fillId="17" borderId="38" xfId="2" applyFont="1" applyFill="1" applyBorder="1" applyAlignment="1" applyProtection="1">
      <alignment horizontal="left" vertical="center" wrapText="1" readingOrder="1"/>
      <protection locked="0"/>
    </xf>
    <xf numFmtId="0" fontId="44" fillId="17" borderId="0" xfId="2" applyFont="1" applyFill="1" applyAlignment="1" applyProtection="1">
      <alignment horizontal="left" vertical="center" wrapText="1" readingOrder="1"/>
      <protection locked="0"/>
    </xf>
    <xf numFmtId="0" fontId="44" fillId="17" borderId="39" xfId="2" applyFont="1" applyFill="1" applyBorder="1" applyAlignment="1" applyProtection="1">
      <alignment horizontal="left" vertical="center" wrapText="1" readingOrder="1"/>
      <protection locked="0"/>
    </xf>
    <xf numFmtId="0" fontId="46" fillId="17" borderId="20" xfId="2" applyFont="1" applyFill="1" applyBorder="1" applyAlignment="1" applyProtection="1">
      <alignment horizontal="left" vertical="center" wrapText="1" readingOrder="1"/>
      <protection locked="0"/>
    </xf>
    <xf numFmtId="0" fontId="47" fillId="17" borderId="53" xfId="2" applyFont="1" applyFill="1" applyBorder="1" applyAlignment="1" applyProtection="1">
      <alignment horizontal="left" vertical="center" wrapText="1" readingOrder="1"/>
      <protection locked="0"/>
    </xf>
    <xf numFmtId="0" fontId="47" fillId="17" borderId="0" xfId="2" applyFont="1" applyFill="1" applyAlignment="1" applyProtection="1">
      <alignment horizontal="left" vertical="center" wrapText="1" readingOrder="1"/>
      <protection locked="0"/>
    </xf>
    <xf numFmtId="0" fontId="47" fillId="17" borderId="45" xfId="2" applyFont="1" applyFill="1" applyBorder="1" applyAlignment="1" applyProtection="1">
      <alignment horizontal="left" vertical="center" wrapText="1" readingOrder="1"/>
      <protection locked="0"/>
    </xf>
  </cellXfs>
  <cellStyles count="3">
    <cellStyle name="Normal" xfId="0" builtinId="0"/>
    <cellStyle name="Normal 2" xfId="1" xr:uid="{670B483A-A8D8-45B8-9D29-774894B00444}"/>
    <cellStyle name="Normal 3" xfId="2" xr:uid="{603BB02A-5894-4554-A5BF-65FD70AF9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2DAA-0F47-4F4C-B197-5CA48A47D611}">
  <sheetPr>
    <tabColor theme="5" tint="0.79998168889431442"/>
  </sheetPr>
  <dimension ref="A1:N29"/>
  <sheetViews>
    <sheetView tabSelected="1" zoomScale="90" zoomScaleNormal="90" workbookViewId="0">
      <selection sqref="A1:N1"/>
    </sheetView>
  </sheetViews>
  <sheetFormatPr defaultColWidth="8.25" defaultRowHeight="13" x14ac:dyDescent="0.3"/>
  <cols>
    <col min="1" max="1" width="4.9140625" style="47" customWidth="1"/>
    <col min="2" max="2" width="35.08203125" style="1" customWidth="1"/>
    <col min="3" max="3" width="18.33203125" style="1" customWidth="1"/>
    <col min="4" max="4" width="11.9140625" style="1" customWidth="1"/>
    <col min="5" max="5" width="30.33203125" style="1" customWidth="1"/>
    <col min="6" max="6" width="12.1640625" style="1" customWidth="1"/>
    <col min="7" max="7" width="11.9140625" style="1" customWidth="1"/>
    <col min="8" max="8" width="11.6640625" style="1" customWidth="1"/>
    <col min="9" max="11" width="9.9140625" style="1" customWidth="1"/>
    <col min="12" max="12" width="18.58203125" style="1" customWidth="1"/>
    <col min="13" max="13" width="10.83203125" style="1" customWidth="1"/>
    <col min="14" max="14" width="16.33203125" style="1" customWidth="1"/>
    <col min="15" max="16384" width="8.25" style="1"/>
  </cols>
  <sheetData>
    <row r="1" spans="1:14" ht="44.65" customHeight="1" thickBot="1" x14ac:dyDescent="0.35">
      <c r="A1" s="134" t="s">
        <v>82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13.5" thickBot="1" x14ac:dyDescent="0.35">
      <c r="A2" s="137"/>
      <c r="B2" s="139" t="s">
        <v>0</v>
      </c>
      <c r="C2" s="141" t="s">
        <v>1</v>
      </c>
      <c r="D2" s="139" t="s">
        <v>2</v>
      </c>
      <c r="E2" s="139" t="s">
        <v>3</v>
      </c>
      <c r="F2" s="141" t="s">
        <v>4</v>
      </c>
      <c r="G2" s="139" t="s">
        <v>5</v>
      </c>
      <c r="H2" s="143" t="s">
        <v>6</v>
      </c>
      <c r="I2" s="144"/>
      <c r="J2" s="145"/>
      <c r="K2" s="143" t="s">
        <v>7</v>
      </c>
      <c r="L2" s="145"/>
      <c r="M2" s="146"/>
      <c r="N2" s="146" t="s">
        <v>8</v>
      </c>
    </row>
    <row r="3" spans="1:14" ht="104.5" thickBot="1" x14ac:dyDescent="0.35">
      <c r="A3" s="138"/>
      <c r="B3" s="140"/>
      <c r="C3" s="142"/>
      <c r="D3" s="140"/>
      <c r="E3" s="140"/>
      <c r="F3" s="142"/>
      <c r="G3" s="140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42"/>
      <c r="N3" s="142"/>
    </row>
    <row r="4" spans="1:14" ht="13.5" customHeight="1" thickBot="1" x14ac:dyDescent="0.35">
      <c r="A4" s="147" t="s">
        <v>14</v>
      </c>
      <c r="B4" s="149" t="s">
        <v>15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1"/>
    </row>
    <row r="5" spans="1:14" ht="26" x14ac:dyDescent="0.3">
      <c r="A5" s="148"/>
      <c r="B5" s="4" t="s">
        <v>16</v>
      </c>
      <c r="C5" s="5" t="s">
        <v>17</v>
      </c>
      <c r="D5" s="5" t="s">
        <v>18</v>
      </c>
      <c r="E5" s="5" t="s">
        <v>19</v>
      </c>
      <c r="F5" s="5"/>
      <c r="G5" s="6" t="s">
        <v>20</v>
      </c>
      <c r="H5" s="6" t="s">
        <v>20</v>
      </c>
      <c r="I5" s="7"/>
      <c r="J5" s="7"/>
      <c r="K5" s="7">
        <v>1280</v>
      </c>
      <c r="L5" s="7"/>
      <c r="M5" s="8"/>
      <c r="N5" s="9">
        <f>SUM(I5:L5)</f>
        <v>1280</v>
      </c>
    </row>
    <row r="6" spans="1:14" ht="26" x14ac:dyDescent="0.3">
      <c r="A6" s="148"/>
      <c r="B6" s="4" t="s">
        <v>21</v>
      </c>
      <c r="C6" s="5" t="s">
        <v>22</v>
      </c>
      <c r="D6" s="5" t="s">
        <v>18</v>
      </c>
      <c r="E6" s="5" t="s">
        <v>23</v>
      </c>
      <c r="F6" s="5"/>
      <c r="G6" s="6"/>
      <c r="H6" s="6"/>
      <c r="I6" s="7"/>
      <c r="J6" s="7"/>
      <c r="K6" s="7">
        <v>397.6</v>
      </c>
      <c r="L6" s="7"/>
      <c r="M6" s="8"/>
      <c r="N6" s="9">
        <f>SUM(I6:L6)</f>
        <v>397.6</v>
      </c>
    </row>
    <row r="7" spans="1:14" ht="26.5" thickBot="1" x14ac:dyDescent="0.35">
      <c r="A7" s="148"/>
      <c r="B7" s="4" t="s">
        <v>24</v>
      </c>
      <c r="C7" s="5" t="s">
        <v>25</v>
      </c>
      <c r="D7" s="5" t="s">
        <v>18</v>
      </c>
      <c r="E7" s="5" t="s">
        <v>26</v>
      </c>
      <c r="F7" s="5"/>
      <c r="G7" s="6" t="s">
        <v>20</v>
      </c>
      <c r="H7" s="6" t="s">
        <v>20</v>
      </c>
      <c r="I7" s="7"/>
      <c r="J7" s="7"/>
      <c r="K7" s="7">
        <v>1500</v>
      </c>
      <c r="L7" s="7">
        <v>1175.76</v>
      </c>
      <c r="M7" s="8"/>
      <c r="N7" s="9">
        <f>SUM(I7:L7)</f>
        <v>2675.76</v>
      </c>
    </row>
    <row r="8" spans="1:14" ht="13.5" customHeight="1" thickBot="1" x14ac:dyDescent="0.35">
      <c r="A8" s="148"/>
      <c r="B8" s="149" t="s">
        <v>27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</row>
    <row r="9" spans="1:14" ht="14.5" x14ac:dyDescent="0.3">
      <c r="A9" s="148"/>
      <c r="B9" s="152" t="s">
        <v>28</v>
      </c>
      <c r="C9" s="152"/>
      <c r="D9" s="152"/>
      <c r="E9" s="152"/>
      <c r="F9" s="153"/>
      <c r="G9" s="6" t="s">
        <v>20</v>
      </c>
      <c r="H9" s="6" t="s">
        <v>20</v>
      </c>
      <c r="I9" s="10"/>
      <c r="J9" s="10"/>
      <c r="K9" s="10"/>
      <c r="L9" s="11"/>
      <c r="M9" s="154"/>
      <c r="N9" s="9">
        <f>SUM(I9:L9)</f>
        <v>0</v>
      </c>
    </row>
    <row r="10" spans="1:14" ht="14.5" x14ac:dyDescent="0.3">
      <c r="A10" s="148"/>
      <c r="B10" s="157" t="s">
        <v>29</v>
      </c>
      <c r="C10" s="157"/>
      <c r="D10" s="157"/>
      <c r="E10" s="157"/>
      <c r="F10" s="158"/>
      <c r="G10" s="12" t="s">
        <v>20</v>
      </c>
      <c r="H10" s="12" t="s">
        <v>20</v>
      </c>
      <c r="I10" s="13"/>
      <c r="J10" s="13"/>
      <c r="K10" s="13"/>
      <c r="L10" s="14"/>
      <c r="M10" s="155"/>
      <c r="N10" s="15">
        <v>0</v>
      </c>
    </row>
    <row r="11" spans="1:14" ht="15" thickBot="1" x14ac:dyDescent="0.35">
      <c r="A11" s="148"/>
      <c r="B11" s="159" t="s">
        <v>30</v>
      </c>
      <c r="C11" s="159"/>
      <c r="D11" s="159"/>
      <c r="E11" s="159"/>
      <c r="F11" s="160"/>
      <c r="G11" s="16" t="s">
        <v>20</v>
      </c>
      <c r="H11" s="16" t="s">
        <v>20</v>
      </c>
      <c r="I11" s="17"/>
      <c r="J11" s="18"/>
      <c r="K11" s="18"/>
      <c r="L11" s="19"/>
      <c r="M11" s="156"/>
      <c r="N11" s="20" t="s">
        <v>31</v>
      </c>
    </row>
    <row r="12" spans="1:14" ht="13.5" thickBot="1" x14ac:dyDescent="0.35">
      <c r="A12" s="161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3"/>
    </row>
    <row r="13" spans="1:14" ht="13.5" customHeight="1" thickBot="1" x14ac:dyDescent="0.35">
      <c r="A13" s="164" t="s">
        <v>32</v>
      </c>
      <c r="B13" s="166" t="s">
        <v>33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</row>
    <row r="14" spans="1:14" ht="29.5" thickBot="1" x14ac:dyDescent="0.4">
      <c r="A14" s="165"/>
      <c r="B14" s="21" t="s">
        <v>34</v>
      </c>
      <c r="C14" s="22" t="s">
        <v>25</v>
      </c>
      <c r="D14" s="23" t="s">
        <v>35</v>
      </c>
      <c r="E14" s="23" t="s">
        <v>36</v>
      </c>
      <c r="F14" s="24"/>
      <c r="G14" s="25"/>
      <c r="H14" s="10">
        <v>45000</v>
      </c>
      <c r="I14" s="26"/>
      <c r="J14" s="26"/>
      <c r="K14" s="26"/>
      <c r="L14" s="27"/>
      <c r="M14" s="28"/>
      <c r="N14" s="9">
        <f>SUM(G14:L14)</f>
        <v>45000</v>
      </c>
    </row>
    <row r="15" spans="1:14" ht="13.5" customHeight="1" thickBot="1" x14ac:dyDescent="0.35">
      <c r="A15" s="165"/>
      <c r="B15" s="149" t="s">
        <v>27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</row>
    <row r="16" spans="1:14" ht="14.5" x14ac:dyDescent="0.3">
      <c r="A16" s="165"/>
      <c r="B16" s="152" t="s">
        <v>28</v>
      </c>
      <c r="C16" s="152"/>
      <c r="D16" s="152"/>
      <c r="E16" s="152"/>
      <c r="F16" s="153"/>
      <c r="G16" s="6" t="s">
        <v>20</v>
      </c>
      <c r="H16" s="10"/>
      <c r="I16" s="10"/>
      <c r="J16" s="10"/>
      <c r="K16" s="10"/>
      <c r="L16" s="11"/>
      <c r="M16" s="169"/>
      <c r="N16" s="9">
        <f>SUM(H16:L16)</f>
        <v>0</v>
      </c>
    </row>
    <row r="17" spans="1:14" ht="14.5" x14ac:dyDescent="0.3">
      <c r="A17" s="165"/>
      <c r="B17" s="157" t="s">
        <v>29</v>
      </c>
      <c r="C17" s="157"/>
      <c r="D17" s="157"/>
      <c r="E17" s="157"/>
      <c r="F17" s="158"/>
      <c r="G17" s="12" t="s">
        <v>20</v>
      </c>
      <c r="H17" s="13"/>
      <c r="I17" s="13"/>
      <c r="J17" s="13"/>
      <c r="K17" s="13"/>
      <c r="L17" s="14"/>
      <c r="M17" s="169"/>
      <c r="N17" s="15">
        <v>0</v>
      </c>
    </row>
    <row r="18" spans="1:14" ht="15" thickBot="1" x14ac:dyDescent="0.4">
      <c r="A18" s="165"/>
      <c r="B18" s="159" t="s">
        <v>30</v>
      </c>
      <c r="C18" s="159"/>
      <c r="D18" s="159"/>
      <c r="E18" s="159"/>
      <c r="F18" s="160"/>
      <c r="G18" s="16" t="s">
        <v>20</v>
      </c>
      <c r="H18" s="29"/>
      <c r="I18" s="30"/>
      <c r="J18" s="30"/>
      <c r="K18" s="30"/>
      <c r="L18" s="31"/>
      <c r="M18" s="169"/>
      <c r="N18" s="32" t="s">
        <v>31</v>
      </c>
    </row>
    <row r="19" spans="1:14" ht="13.5" thickBot="1" x14ac:dyDescent="0.35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3"/>
    </row>
    <row r="20" spans="1:14" ht="13.5" thickBot="1" x14ac:dyDescent="0.35">
      <c r="A20" s="177" t="s">
        <v>37</v>
      </c>
      <c r="B20" s="33" t="s">
        <v>38</v>
      </c>
      <c r="C20" s="178" t="s">
        <v>39</v>
      </c>
      <c r="D20" s="179"/>
      <c r="E20" s="179"/>
      <c r="F20" s="179"/>
      <c r="G20" s="180"/>
      <c r="H20" s="181"/>
      <c r="I20" s="181"/>
      <c r="J20" s="181"/>
      <c r="K20" s="181"/>
      <c r="L20" s="181"/>
      <c r="M20" s="181"/>
      <c r="N20" s="34"/>
    </row>
    <row r="21" spans="1:14" ht="13.5" customHeight="1" thickBot="1" x14ac:dyDescent="0.35">
      <c r="A21" s="177"/>
      <c r="B21" s="182" t="s">
        <v>40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4"/>
    </row>
    <row r="22" spans="1:14" ht="15" thickBot="1" x14ac:dyDescent="0.35">
      <c r="A22" s="177"/>
      <c r="B22" s="35"/>
      <c r="C22" s="185"/>
      <c r="D22" s="186"/>
      <c r="E22" s="186"/>
      <c r="F22" s="187"/>
      <c r="G22" s="36"/>
      <c r="H22" s="36"/>
      <c r="I22" s="36"/>
      <c r="J22" s="36"/>
      <c r="K22" s="37"/>
      <c r="L22" s="38"/>
      <c r="M22" s="39"/>
      <c r="N22" s="9">
        <v>0</v>
      </c>
    </row>
    <row r="23" spans="1:14" ht="13.5" customHeight="1" thickBot="1" x14ac:dyDescent="0.35">
      <c r="A23" s="177"/>
      <c r="B23" s="149" t="s">
        <v>27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</row>
    <row r="24" spans="1:14" ht="14.5" x14ac:dyDescent="0.3">
      <c r="A24" s="177"/>
      <c r="B24" s="152" t="s">
        <v>28</v>
      </c>
      <c r="C24" s="152"/>
      <c r="D24" s="152"/>
      <c r="E24" s="152"/>
      <c r="F24" s="153"/>
      <c r="G24" s="6" t="s">
        <v>20</v>
      </c>
      <c r="H24" s="6" t="s">
        <v>20</v>
      </c>
      <c r="I24" s="36"/>
      <c r="J24" s="36"/>
      <c r="K24" s="36"/>
      <c r="L24" s="38"/>
      <c r="M24" s="188"/>
      <c r="N24" s="9">
        <v>0</v>
      </c>
    </row>
    <row r="25" spans="1:14" ht="14.5" x14ac:dyDescent="0.3">
      <c r="A25" s="177"/>
      <c r="B25" s="157" t="s">
        <v>29</v>
      </c>
      <c r="C25" s="157"/>
      <c r="D25" s="157"/>
      <c r="E25" s="157"/>
      <c r="F25" s="158"/>
      <c r="G25" s="12" t="s">
        <v>20</v>
      </c>
      <c r="H25" s="12" t="s">
        <v>20</v>
      </c>
      <c r="I25" s="40"/>
      <c r="J25" s="40"/>
      <c r="K25" s="40"/>
      <c r="L25" s="41"/>
      <c r="M25" s="188"/>
      <c r="N25" s="15">
        <v>0</v>
      </c>
    </row>
    <row r="26" spans="1:14" ht="13.5" thickBot="1" x14ac:dyDescent="0.35">
      <c r="A26" s="177"/>
      <c r="B26" s="159" t="s">
        <v>30</v>
      </c>
      <c r="C26" s="159"/>
      <c r="D26" s="159"/>
      <c r="E26" s="159"/>
      <c r="F26" s="160"/>
      <c r="G26" s="16" t="s">
        <v>20</v>
      </c>
      <c r="H26" s="16" t="s">
        <v>20</v>
      </c>
      <c r="I26" s="42"/>
      <c r="J26" s="42"/>
      <c r="K26" s="42"/>
      <c r="L26" s="43"/>
      <c r="M26" s="188"/>
      <c r="N26" s="44" t="s">
        <v>20</v>
      </c>
    </row>
    <row r="27" spans="1:14" ht="13.5" thickBot="1" x14ac:dyDescent="0.3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3"/>
    </row>
    <row r="28" spans="1:14" ht="13.5" thickBot="1" x14ac:dyDescent="0.35">
      <c r="A28" s="170" t="s">
        <v>41</v>
      </c>
      <c r="B28" s="172" t="s">
        <v>42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4"/>
    </row>
    <row r="29" spans="1:14" ht="15" thickBot="1" x14ac:dyDescent="0.35">
      <c r="A29" s="171"/>
      <c r="B29" s="175" t="s">
        <v>43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6"/>
      <c r="M29" s="45" t="s">
        <v>20</v>
      </c>
      <c r="N29" s="46">
        <f>3040+14274.84</f>
        <v>17314.84</v>
      </c>
    </row>
  </sheetData>
  <sheetProtection algorithmName="SHA-512" hashValue="bE1fojNvO4e5Gs+1vYaWwdaJpJVY5VjEq3j+zQ+47MzTYKbl5rp1gMGS9atQbtkU95QzgzKVgL25fEqKILLwcA==" saltValue="/pL9xjCfIeseLrvbsOXK4w==" spinCount="100000" sheet="1" objects="1" scenarios="1"/>
  <mergeCells count="42">
    <mergeCell ref="A27:N27"/>
    <mergeCell ref="A28:A29"/>
    <mergeCell ref="B28:N28"/>
    <mergeCell ref="B29:L29"/>
    <mergeCell ref="A19:N19"/>
    <mergeCell ref="A20:A26"/>
    <mergeCell ref="C20:F20"/>
    <mergeCell ref="G20:M20"/>
    <mergeCell ref="B21:N21"/>
    <mergeCell ref="C22:F22"/>
    <mergeCell ref="B23:N23"/>
    <mergeCell ref="B24:F24"/>
    <mergeCell ref="M24:M26"/>
    <mergeCell ref="B25:F25"/>
    <mergeCell ref="B26:F26"/>
    <mergeCell ref="A12:N12"/>
    <mergeCell ref="A13:A18"/>
    <mergeCell ref="B13:N13"/>
    <mergeCell ref="B15:N15"/>
    <mergeCell ref="B16:F16"/>
    <mergeCell ref="M16:M18"/>
    <mergeCell ref="B17:F17"/>
    <mergeCell ref="B18:F18"/>
    <mergeCell ref="A4:A11"/>
    <mergeCell ref="B4:N4"/>
    <mergeCell ref="B8:N8"/>
    <mergeCell ref="B9:F9"/>
    <mergeCell ref="M9:M11"/>
    <mergeCell ref="B10:F10"/>
    <mergeCell ref="B11:F11"/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194E-A5D9-4867-B93A-6F1980E2BCB1}">
  <sheetPr>
    <tabColor rgb="FFB7B7FF"/>
    <pageSetUpPr fitToPage="1"/>
  </sheetPr>
  <dimension ref="A1:N28"/>
  <sheetViews>
    <sheetView zoomScale="70" zoomScaleNormal="70" workbookViewId="0">
      <selection activeCell="P5" sqref="P5"/>
    </sheetView>
  </sheetViews>
  <sheetFormatPr defaultColWidth="8.25" defaultRowHeight="14.5" x14ac:dyDescent="0.35"/>
  <cols>
    <col min="1" max="1" width="6.25" style="49" customWidth="1"/>
    <col min="2" max="2" width="35.4140625" style="49" customWidth="1"/>
    <col min="3" max="3" width="19.4140625" style="49" customWidth="1"/>
    <col min="4" max="4" width="34.83203125" style="49" customWidth="1"/>
    <col min="5" max="5" width="20.75" style="49" customWidth="1"/>
    <col min="6" max="6" width="15.4140625" style="49" customWidth="1"/>
    <col min="7" max="7" width="15.25" style="49" customWidth="1"/>
    <col min="8" max="8" width="16.33203125" style="49" customWidth="1"/>
    <col min="9" max="9" width="16.1640625" style="49" customWidth="1"/>
    <col min="10" max="10" width="16.58203125" style="49" customWidth="1"/>
    <col min="11" max="11" width="15.4140625" style="49" customWidth="1"/>
    <col min="12" max="12" width="15.58203125" style="49" customWidth="1"/>
    <col min="13" max="13" width="15.6640625" style="49" customWidth="1"/>
    <col min="14" max="14" width="13.83203125" style="49" customWidth="1"/>
    <col min="15" max="16384" width="8.25" style="49"/>
  </cols>
  <sheetData>
    <row r="1" spans="1:14" s="48" customFormat="1" ht="21.75" customHeight="1" x14ac:dyDescent="0.4">
      <c r="A1" s="189" t="s">
        <v>44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3" spans="1:14" ht="30" customHeight="1" x14ac:dyDescent="0.35">
      <c r="A3" s="190" t="s">
        <v>83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2"/>
    </row>
    <row r="4" spans="1:14" ht="18.75" customHeight="1" x14ac:dyDescent="0.3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5"/>
    </row>
    <row r="5" spans="1:14" ht="91.5" customHeight="1" x14ac:dyDescent="0.35">
      <c r="A5" s="196"/>
      <c r="B5" s="50" t="s">
        <v>45</v>
      </c>
      <c r="C5" s="198" t="s">
        <v>46</v>
      </c>
      <c r="D5" s="199"/>
      <c r="E5" s="200"/>
      <c r="F5" s="51" t="s">
        <v>47</v>
      </c>
      <c r="G5" s="52" t="s">
        <v>48</v>
      </c>
      <c r="H5" s="201" t="s">
        <v>49</v>
      </c>
      <c r="I5" s="202"/>
      <c r="J5" s="203"/>
      <c r="K5" s="204" t="s">
        <v>50</v>
      </c>
      <c r="L5" s="205"/>
      <c r="M5" s="206"/>
      <c r="N5" s="208" t="s">
        <v>51</v>
      </c>
    </row>
    <row r="6" spans="1:14" ht="140.25" customHeight="1" x14ac:dyDescent="0.35">
      <c r="A6" s="197"/>
      <c r="B6" s="53" t="s">
        <v>52</v>
      </c>
      <c r="C6" s="54" t="s">
        <v>53</v>
      </c>
      <c r="D6" s="55" t="s">
        <v>53</v>
      </c>
      <c r="E6" s="54" t="s">
        <v>53</v>
      </c>
      <c r="F6" s="56" t="s">
        <v>53</v>
      </c>
      <c r="G6" s="57" t="s">
        <v>54</v>
      </c>
      <c r="H6" s="58" t="s">
        <v>55</v>
      </c>
      <c r="I6" s="59" t="s">
        <v>56</v>
      </c>
      <c r="J6" s="58" t="s">
        <v>57</v>
      </c>
      <c r="K6" s="60" t="s">
        <v>58</v>
      </c>
      <c r="L6" s="61" t="s">
        <v>59</v>
      </c>
      <c r="M6" s="207"/>
      <c r="N6" s="209"/>
    </row>
    <row r="7" spans="1:14" ht="17.25" customHeight="1" x14ac:dyDescent="0.35">
      <c r="A7" s="210" t="s">
        <v>60</v>
      </c>
      <c r="B7" s="211" t="s">
        <v>61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3"/>
      <c r="N7" s="214"/>
    </row>
    <row r="8" spans="1:14" ht="37" customHeight="1" x14ac:dyDescent="0.35">
      <c r="A8" s="210"/>
      <c r="B8" s="62" t="s">
        <v>16</v>
      </c>
      <c r="C8" s="63" t="s">
        <v>17</v>
      </c>
      <c r="D8" s="64" t="s">
        <v>19</v>
      </c>
      <c r="E8" s="63" t="s">
        <v>18</v>
      </c>
      <c r="F8" s="65"/>
      <c r="G8" s="66" t="s">
        <v>62</v>
      </c>
      <c r="H8" s="66" t="s">
        <v>62</v>
      </c>
      <c r="I8" s="67"/>
      <c r="J8" s="68"/>
      <c r="K8" s="69">
        <v>1280</v>
      </c>
      <c r="L8" s="70"/>
      <c r="M8" s="71"/>
      <c r="N8" s="72">
        <f>SUM(I8:M8)</f>
        <v>1280</v>
      </c>
    </row>
    <row r="9" spans="1:14" ht="26" x14ac:dyDescent="0.35">
      <c r="A9" s="210"/>
      <c r="B9" s="62" t="s">
        <v>21</v>
      </c>
      <c r="C9" s="63" t="s">
        <v>22</v>
      </c>
      <c r="D9" s="64" t="s">
        <v>23</v>
      </c>
      <c r="E9" s="63" t="s">
        <v>18</v>
      </c>
      <c r="F9" s="65"/>
      <c r="G9" s="66" t="s">
        <v>62</v>
      </c>
      <c r="H9" s="66" t="s">
        <v>62</v>
      </c>
      <c r="I9" s="67"/>
      <c r="J9" s="68"/>
      <c r="K9" s="69">
        <v>397.6</v>
      </c>
      <c r="L9" s="70"/>
      <c r="M9" s="71"/>
      <c r="N9" s="72">
        <f>SUM(I9:M9)</f>
        <v>397.6</v>
      </c>
    </row>
    <row r="10" spans="1:14" ht="26" x14ac:dyDescent="0.35">
      <c r="A10" s="210"/>
      <c r="B10" s="73" t="s">
        <v>24</v>
      </c>
      <c r="C10" s="74" t="s">
        <v>25</v>
      </c>
      <c r="D10" s="73" t="s">
        <v>26</v>
      </c>
      <c r="E10" s="74" t="s">
        <v>18</v>
      </c>
      <c r="F10" s="75"/>
      <c r="G10" s="76" t="s">
        <v>62</v>
      </c>
      <c r="H10" s="76" t="s">
        <v>62</v>
      </c>
      <c r="I10" s="77"/>
      <c r="J10" s="78"/>
      <c r="K10" s="69">
        <v>1500</v>
      </c>
      <c r="L10" s="79">
        <v>1175.76</v>
      </c>
      <c r="M10" s="80"/>
      <c r="N10" s="72">
        <f>SUM(I10:M10)</f>
        <v>2675.76</v>
      </c>
    </row>
    <row r="11" spans="1:14" ht="18" customHeight="1" x14ac:dyDescent="0.35">
      <c r="A11" s="210"/>
      <c r="B11" s="215" t="s">
        <v>63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7"/>
      <c r="N11" s="218"/>
    </row>
    <row r="12" spans="1:14" ht="17.25" customHeight="1" x14ac:dyDescent="0.35">
      <c r="A12" s="210"/>
      <c r="B12" s="219" t="s">
        <v>64</v>
      </c>
      <c r="C12" s="220"/>
      <c r="D12" s="220"/>
      <c r="E12" s="220"/>
      <c r="F12" s="220"/>
      <c r="G12" s="81" t="s">
        <v>62</v>
      </c>
      <c r="H12" s="82" t="s">
        <v>62</v>
      </c>
      <c r="I12" s="83"/>
      <c r="J12" s="84"/>
      <c r="K12" s="83"/>
      <c r="L12" s="85"/>
      <c r="M12" s="86"/>
      <c r="N12" s="87">
        <f>SUM(I12:M12)</f>
        <v>0</v>
      </c>
    </row>
    <row r="13" spans="1:14" ht="17.25" customHeight="1" x14ac:dyDescent="0.35">
      <c r="A13" s="210"/>
      <c r="B13" s="221" t="s">
        <v>65</v>
      </c>
      <c r="C13" s="222"/>
      <c r="D13" s="222"/>
      <c r="E13" s="222"/>
      <c r="F13" s="223"/>
      <c r="G13" s="81" t="s">
        <v>62</v>
      </c>
      <c r="H13" s="81" t="s">
        <v>62</v>
      </c>
      <c r="I13" s="88"/>
      <c r="J13" s="89"/>
      <c r="K13" s="88"/>
      <c r="L13" s="90"/>
      <c r="M13" s="86"/>
      <c r="N13" s="91">
        <v>0</v>
      </c>
    </row>
    <row r="14" spans="1:14" ht="17.25" customHeight="1" x14ac:dyDescent="0.35">
      <c r="A14" s="210"/>
      <c r="B14" s="221" t="s">
        <v>66</v>
      </c>
      <c r="C14" s="222"/>
      <c r="D14" s="222"/>
      <c r="E14" s="222"/>
      <c r="F14" s="223"/>
      <c r="G14" s="92" t="s">
        <v>62</v>
      </c>
      <c r="H14" s="93" t="s">
        <v>62</v>
      </c>
      <c r="I14" s="94"/>
      <c r="J14" s="95"/>
      <c r="K14" s="94"/>
      <c r="L14" s="96"/>
      <c r="M14" s="71"/>
      <c r="N14" s="97" t="s">
        <v>62</v>
      </c>
    </row>
    <row r="15" spans="1:14" ht="17.25" customHeight="1" x14ac:dyDescent="0.35">
      <c r="A15" s="228" t="s">
        <v>67</v>
      </c>
      <c r="B15" s="229" t="s">
        <v>68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1"/>
      <c r="N15" s="232"/>
    </row>
    <row r="16" spans="1:14" ht="26" x14ac:dyDescent="0.35">
      <c r="A16" s="228"/>
      <c r="B16" s="98" t="s">
        <v>34</v>
      </c>
      <c r="C16" s="99" t="s">
        <v>69</v>
      </c>
      <c r="D16" s="100" t="s">
        <v>70</v>
      </c>
      <c r="E16" s="101" t="s">
        <v>18</v>
      </c>
      <c r="F16" s="102"/>
      <c r="G16" s="69"/>
      <c r="H16" s="103">
        <v>45000</v>
      </c>
      <c r="I16" s="104"/>
      <c r="J16" s="86"/>
      <c r="K16" s="104"/>
      <c r="L16" s="105"/>
      <c r="M16" s="86"/>
      <c r="N16" s="72">
        <f>SUM(F16:M16)</f>
        <v>45000</v>
      </c>
    </row>
    <row r="17" spans="1:14" ht="16.5" customHeight="1" x14ac:dyDescent="0.35">
      <c r="A17" s="228"/>
      <c r="B17" s="233" t="s">
        <v>71</v>
      </c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5"/>
      <c r="N17" s="236"/>
    </row>
    <row r="18" spans="1:14" ht="17.25" customHeight="1" x14ac:dyDescent="0.35">
      <c r="A18" s="228"/>
      <c r="B18" s="219" t="s">
        <v>64</v>
      </c>
      <c r="C18" s="220"/>
      <c r="D18" s="220"/>
      <c r="E18" s="220"/>
      <c r="F18" s="220"/>
      <c r="G18" s="106"/>
      <c r="H18" s="84"/>
      <c r="I18" s="107"/>
      <c r="J18" s="108"/>
      <c r="K18" s="107"/>
      <c r="L18" s="85"/>
      <c r="M18" s="86"/>
      <c r="N18" s="72">
        <f>SUM(G18:M18)</f>
        <v>0</v>
      </c>
    </row>
    <row r="19" spans="1:14" ht="15" customHeight="1" x14ac:dyDescent="0.35">
      <c r="A19" s="228"/>
      <c r="B19" s="221" t="s">
        <v>72</v>
      </c>
      <c r="C19" s="222"/>
      <c r="D19" s="222"/>
      <c r="E19" s="222"/>
      <c r="F19" s="223"/>
      <c r="G19" s="67"/>
      <c r="H19" s="89"/>
      <c r="I19" s="104"/>
      <c r="J19" s="86"/>
      <c r="K19" s="104"/>
      <c r="L19" s="105"/>
      <c r="M19" s="86"/>
      <c r="N19" s="109">
        <v>0</v>
      </c>
    </row>
    <row r="20" spans="1:14" ht="17.25" customHeight="1" x14ac:dyDescent="0.35">
      <c r="A20" s="228"/>
      <c r="B20" s="221" t="s">
        <v>73</v>
      </c>
      <c r="C20" s="222"/>
      <c r="D20" s="222"/>
      <c r="E20" s="222"/>
      <c r="F20" s="223"/>
      <c r="G20" s="110"/>
      <c r="H20" s="95"/>
      <c r="I20" s="110"/>
      <c r="J20" s="111"/>
      <c r="K20" s="110"/>
      <c r="L20" s="96"/>
      <c r="M20" s="71"/>
      <c r="N20" s="112" t="s">
        <v>62</v>
      </c>
    </row>
    <row r="21" spans="1:14" ht="12" customHeight="1" x14ac:dyDescent="0.35">
      <c r="A21" s="224" t="s">
        <v>74</v>
      </c>
      <c r="B21" s="226" t="s">
        <v>75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7"/>
    </row>
    <row r="22" spans="1:14" ht="18.75" customHeight="1" thickBot="1" x14ac:dyDescent="0.4">
      <c r="A22" s="225"/>
      <c r="B22" s="222" t="s">
        <v>76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3"/>
      <c r="M22" s="113">
        <f>3040+14274.84</f>
        <v>17314.84</v>
      </c>
      <c r="N22" s="114"/>
    </row>
    <row r="23" spans="1:14" ht="6" customHeight="1" x14ac:dyDescent="0.35">
      <c r="A23" s="115"/>
      <c r="B23" s="116"/>
      <c r="C23" s="116"/>
      <c r="D23" s="116"/>
      <c r="E23" s="117"/>
      <c r="F23" s="117"/>
      <c r="G23" s="117"/>
      <c r="H23" s="117"/>
      <c r="I23" s="118"/>
      <c r="J23" s="118"/>
      <c r="K23" s="118"/>
      <c r="L23" s="118"/>
      <c r="M23" s="118"/>
      <c r="N23" s="119"/>
    </row>
    <row r="24" spans="1:14" s="123" customFormat="1" ht="10.5" customHeight="1" x14ac:dyDescent="0.3">
      <c r="A24" s="120" t="s">
        <v>77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2"/>
    </row>
    <row r="25" spans="1:14" s="127" customFormat="1" ht="10.5" customHeight="1" x14ac:dyDescent="0.3">
      <c r="A25" s="124" t="s">
        <v>78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</row>
    <row r="26" spans="1:14" s="127" customFormat="1" ht="10.5" customHeight="1" x14ac:dyDescent="0.3">
      <c r="A26" s="124" t="s">
        <v>79</v>
      </c>
      <c r="N26" s="128"/>
    </row>
    <row r="27" spans="1:14" s="127" customFormat="1" ht="10.5" customHeight="1" x14ac:dyDescent="0.3">
      <c r="A27" s="124" t="s">
        <v>80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0"/>
    </row>
    <row r="28" spans="1:14" s="127" customFormat="1" ht="10.5" customHeight="1" x14ac:dyDescent="0.3">
      <c r="A28" s="131" t="s">
        <v>81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3"/>
    </row>
  </sheetData>
  <sheetProtection algorithmName="SHA-512" hashValue="AwqigTbtFBPTA7loZZuZgXTtHBhflcmlcttJbuasZ4MsGQtkLwwQ0OaMUaZjXkUbzfhcIMcECrxT1h2VBRJ95A==" saltValue="e/3p+SmMmV5NtyucIUx0AA==" spinCount="100000" sheet="1" objects="1" scenarios="1"/>
  <mergeCells count="23">
    <mergeCell ref="A21:A22"/>
    <mergeCell ref="B21:N21"/>
    <mergeCell ref="B22:L22"/>
    <mergeCell ref="A15:A20"/>
    <mergeCell ref="B15:N15"/>
    <mergeCell ref="B17:N17"/>
    <mergeCell ref="B18:F18"/>
    <mergeCell ref="B19:F19"/>
    <mergeCell ref="B20:F20"/>
    <mergeCell ref="A7:A14"/>
    <mergeCell ref="B7:N7"/>
    <mergeCell ref="B11:N11"/>
    <mergeCell ref="B12:F12"/>
    <mergeCell ref="B13:F13"/>
    <mergeCell ref="B14:F14"/>
    <mergeCell ref="A1:N1"/>
    <mergeCell ref="A3:N4"/>
    <mergeCell ref="A5:A6"/>
    <mergeCell ref="C5:E5"/>
    <mergeCell ref="H5:J5"/>
    <mergeCell ref="K5:L5"/>
    <mergeCell ref="M5:M6"/>
    <mergeCell ref="N5:N6"/>
  </mergeCells>
  <pageMargins left="0.39370078740157483" right="0.27559055118110237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Austria - ENGLISH</vt:lpstr>
      <vt:lpstr>Austria - GERMAN</vt:lpstr>
      <vt:lpstr>'Austria - GERMAN'!Print_Area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2026-05-14T12:32:05Z</dcterms:created>
  <dcterms:modified xsi:type="dcterms:W3CDTF">2026-06-11T07:56:49Z</dcterms:modified>
</cp:coreProperties>
</file>